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stimate Sheet" sheetId="1" state="visible" r:id="rId1"/>
  </sheets>
  <definedNames>
    <definedName name="_xlnm.Print_Titles" localSheetId="0">'Estimate Sheet'!$6:$6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FF000000"/>
      <sz val="14"/>
    </font>
    <font>
      <color rgb="FF000000"/>
      <sz val="10"/>
    </font>
    <font>
      <b val="1"/>
      <color rgb="FF000000"/>
      <sz val="10"/>
    </font>
    <font>
      <b val="1"/>
      <color rgb="FFFFFFFF"/>
      <sz val="10"/>
    </font>
  </fonts>
  <fills count="5">
    <fill>
      <patternFill/>
    </fill>
    <fill>
      <patternFill patternType="gray125"/>
    </fill>
    <fill>
      <patternFill patternType="solid">
        <fgColor rgb="FF111111"/>
      </patternFill>
    </fill>
    <fill>
      <patternFill patternType="solid">
        <fgColor rgb="FFEFEFEF"/>
      </patternFill>
    </fill>
    <fill>
      <patternFill patternType="solid">
        <fgColor rgb="FFFFF7E0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1" applyAlignment="1" pivotButton="0" quotePrefix="0" xfId="0">
      <alignment horizontal="center" vertical="center"/>
    </xf>
    <xf numFmtId="0" fontId="2" fillId="0" borderId="1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 wrapText="1"/>
    </xf>
    <xf numFmtId="0" fontId="3" fillId="3" borderId="1" applyAlignment="1" pivotButton="0" quotePrefix="0" xfId="0">
      <alignment horizontal="left" vertical="center"/>
    </xf>
    <xf numFmtId="0" fontId="2" fillId="0" borderId="1" applyAlignment="1" pivotButton="0" quotePrefix="0" xfId="0">
      <alignment horizontal="left" vertical="center" wrapText="1"/>
    </xf>
    <xf numFmtId="4" fontId="2" fillId="0" borderId="1" applyAlignment="1" pivotButton="0" quotePrefix="0" xfId="0">
      <alignment horizontal="right" vertical="center"/>
    </xf>
    <xf numFmtId="0" fontId="2" fillId="4" borderId="1" applyAlignment="1" applyProtection="1" pivotButton="0" quotePrefix="0" xfId="0">
      <alignment horizontal="center" vertical="center"/>
      <protection locked="0" hidden="0"/>
    </xf>
    <xf numFmtId="0" fontId="3" fillId="0" borderId="1" applyAlignment="1" pivotButton="0" quotePrefix="0" xfId="0">
      <alignment horizontal="right" vertical="center"/>
    </xf>
    <xf numFmtId="4" fontId="3" fillId="0" borderId="1" applyAlignment="1" pivotButton="0" quotePrefix="0" xfId="0">
      <alignment horizontal="right" vertical="center"/>
    </xf>
    <xf numFmtId="4" fontId="2" fillId="4" borderId="1" applyAlignment="1" applyProtection="1" pivotButton="0" quotePrefix="0" xfId="0">
      <alignment horizontal="right" vertical="center"/>
      <protection locked="0" hidden="0"/>
    </xf>
    <xf numFmtId="0" fontId="4" fillId="2" borderId="1" applyAlignment="1" pivotButton="0" quotePrefix="0" xfId="0">
      <alignment horizontal="right" vertical="center"/>
    </xf>
    <xf numFmtId="4" fontId="4" fillId="2" borderId="1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63"/>
  <sheetViews>
    <sheetView workbookViewId="0">
      <pane ySplit="6" topLeftCell="A7" activePane="bottomLeft" state="frozen"/>
      <selection pane="bottomLeft" activeCell="A1" sqref="A1"/>
    </sheetView>
  </sheetViews>
  <sheetFormatPr baseColWidth="8" defaultRowHeight="15"/>
  <cols>
    <col width="6" customWidth="1" min="1" max="1"/>
    <col width="62" customWidth="1" min="2" max="2"/>
    <col width="14" customWidth="1" min="3" max="3"/>
    <col width="16" customWidth="1" min="4" max="4"/>
    <col width="18" customWidth="1" min="5" max="5"/>
  </cols>
  <sheetData>
    <row r="1">
      <c r="A1" s="1" t="inlineStr">
        <is>
          <t>M/S. SRI SHIVANANDA STORES</t>
        </is>
      </c>
    </row>
    <row r="2">
      <c r="A2" s="2" t="inlineStr">
        <is>
          <t>BookMyCrackers · Trusted Since 1935 · +91 98862 49880</t>
        </is>
      </c>
    </row>
    <row r="3">
      <c r="A3" s="2" t="inlineStr">
        <is>
          <t>Licence No: E/SM/KA/24/6(E89787)</t>
        </is>
      </c>
    </row>
    <row r="4">
      <c r="A4" s="3" t="inlineStr">
        <is>
          <t>RETAIL ESTIMATE SHEET — 15/09/2026 · Rate is inclusive of applicable GST · Store purchase only</t>
        </is>
      </c>
    </row>
    <row r="6">
      <c r="A6" s="4" t="inlineStr">
        <is>
          <t>Sl.</t>
        </is>
      </c>
      <c r="B6" s="5" t="inlineStr">
        <is>
          <t>Particulars</t>
        </is>
      </c>
      <c r="C6" s="4" t="inlineStr">
        <is>
          <t>Rate</t>
        </is>
      </c>
      <c r="D6" s="4" t="inlineStr">
        <is>
          <t>Qty</t>
        </is>
      </c>
      <c r="E6" s="4" t="inlineStr">
        <is>
          <t>Amount</t>
        </is>
      </c>
    </row>
    <row r="7">
      <c r="A7" s="6" t="inlineStr">
        <is>
          <t>AERIAL SHOTS - REPEATING</t>
        </is>
      </c>
    </row>
    <row r="8">
      <c r="A8" s="2" t="n">
        <v>1</v>
      </c>
      <c r="B8" s="7" t="inlineStr">
        <is>
          <t>100 shots  Arasan  Terminator (Multi Color with Crackling)</t>
        </is>
      </c>
      <c r="C8" s="8" t="n">
        <v>2950</v>
      </c>
      <c r="D8" s="9" t="n"/>
      <c r="E8" s="8">
        <f>IF(D8="","",C8*D8)</f>
        <v/>
      </c>
    </row>
    <row r="9">
      <c r="A9" s="2" t="n">
        <v>2</v>
      </c>
      <c r="B9" s="7" t="inlineStr">
        <is>
          <t>12 SHOT Nachiar (RED&amp;YELLOW) (UV) 1 Pce</t>
        </is>
      </c>
      <c r="C9" s="8" t="n">
        <v>270</v>
      </c>
      <c r="D9" s="9" t="n"/>
      <c r="E9" s="8">
        <f>IF(D9="","",C9*D9)</f>
        <v/>
      </c>
    </row>
    <row r="10">
      <c r="A10" s="2" t="n">
        <v>3</v>
      </c>
      <c r="B10" s="7" t="inlineStr">
        <is>
          <t>12 Shots Standard</t>
        </is>
      </c>
      <c r="C10" s="8" t="n">
        <v>290</v>
      </c>
      <c r="D10" s="9" t="n"/>
      <c r="E10" s="8">
        <f>IF(D10="","",C10*D10)</f>
        <v/>
      </c>
    </row>
    <row r="11">
      <c r="A11" s="2" t="n">
        <v>4</v>
      </c>
      <c r="B11" s="7" t="inlineStr">
        <is>
          <t>12 Shots Standard Grape Garden</t>
        </is>
      </c>
      <c r="C11" s="8" t="n">
        <v>420</v>
      </c>
      <c r="D11" s="9" t="n"/>
      <c r="E11" s="8">
        <f>IF(D11="","",C11*D11)</f>
        <v/>
      </c>
    </row>
    <row r="12">
      <c r="A12" s="2" t="n">
        <v>5</v>
      </c>
      <c r="B12" s="7" t="inlineStr">
        <is>
          <t>12 Shots Standard Music Party</t>
        </is>
      </c>
      <c r="C12" s="8" t="n">
        <v>390</v>
      </c>
      <c r="D12" s="9" t="n"/>
      <c r="E12" s="8">
        <f>IF(D12="","",C12*D12)</f>
        <v/>
      </c>
    </row>
    <row r="13">
      <c r="A13" s="2" t="n">
        <v>6</v>
      </c>
      <c r="B13" s="7" t="inlineStr">
        <is>
          <t>12 shots  Arasan  12 Star (Multi Color with Crackling)</t>
        </is>
      </c>
      <c r="C13" s="8" t="n">
        <v>290</v>
      </c>
      <c r="D13" s="9" t="n"/>
      <c r="E13" s="8">
        <f>IF(D13="","",C13*D13)</f>
        <v/>
      </c>
    </row>
    <row r="14">
      <c r="A14" s="2" t="n">
        <v>7</v>
      </c>
      <c r="B14" s="7" t="inlineStr">
        <is>
          <t>12 shots  Arasan  12 Star (Multi Color with Crackling)</t>
        </is>
      </c>
      <c r="C14" s="8" t="n">
        <v>312.9</v>
      </c>
      <c r="D14" s="9" t="n"/>
      <c r="E14" s="8">
        <f>IF(D14="","",C14*D14)</f>
        <v/>
      </c>
    </row>
    <row r="15">
      <c r="A15" s="2" t="n">
        <v>8</v>
      </c>
      <c r="B15" s="7" t="inlineStr">
        <is>
          <t>12 shots  Arasan  Sky Carnival (Multi Color with Crackling)</t>
        </is>
      </c>
      <c r="C15" s="8" t="n">
        <v>390</v>
      </c>
      <c r="D15" s="9" t="n"/>
      <c r="E15" s="8">
        <f>IF(D15="","",C15*D15)</f>
        <v/>
      </c>
    </row>
    <row r="16">
      <c r="A16" s="2" t="n">
        <v>9</v>
      </c>
      <c r="B16" s="7" t="inlineStr">
        <is>
          <t>12 shots  Arasan  Sky Carnival (Multi Color with Crackling)</t>
        </is>
      </c>
      <c r="C16" s="8" t="n">
        <v>417.9</v>
      </c>
      <c r="D16" s="9" t="n"/>
      <c r="E16" s="8">
        <f>IF(D16="","",C16*D16)</f>
        <v/>
      </c>
    </row>
    <row r="17">
      <c r="A17" s="2" t="n">
        <v>10</v>
      </c>
      <c r="B17" s="7" t="inlineStr">
        <is>
          <t>120 SHOT Nachiar (MULTICOLOURUVPACK) 1Pce</t>
        </is>
      </c>
      <c r="C17" s="8" t="n">
        <v>2350</v>
      </c>
      <c r="D17" s="9" t="n"/>
      <c r="E17" s="8">
        <f>IF(D17="","",C17*D17)</f>
        <v/>
      </c>
    </row>
    <row r="18">
      <c r="A18" s="2" t="n">
        <v>11</v>
      </c>
      <c r="B18" s="7" t="inlineStr">
        <is>
          <t>120 shots  Arasan  Color Fun (Multi Color with Crackling)</t>
        </is>
      </c>
      <c r="C18" s="8" t="n">
        <v>3540</v>
      </c>
      <c r="D18" s="9" t="n"/>
      <c r="E18" s="8">
        <f>IF(D18="","",C18*D18)</f>
        <v/>
      </c>
    </row>
    <row r="19">
      <c r="A19" s="2" t="n">
        <v>12</v>
      </c>
      <c r="B19" s="7" t="inlineStr">
        <is>
          <t>120 shots multicolor Jayadevi / Other Good Brand</t>
        </is>
      </c>
      <c r="C19" s="8" t="n">
        <v>2740</v>
      </c>
      <c r="D19" s="9" t="n"/>
      <c r="E19" s="8">
        <f>IF(D19="","",C19*D19)</f>
        <v/>
      </c>
    </row>
    <row r="20">
      <c r="A20" s="2" t="n">
        <v>13</v>
      </c>
      <c r="B20" s="7" t="inlineStr">
        <is>
          <t>240 SHOT Nachiar (MULTICOLOUR) 1Pce</t>
        </is>
      </c>
      <c r="C20" s="8" t="n">
        <v>4700</v>
      </c>
      <c r="D20" s="9" t="n"/>
      <c r="E20" s="8">
        <f>IF(D20="","",C20*D20)</f>
        <v/>
      </c>
    </row>
    <row r="21">
      <c r="A21" s="2" t="n">
        <v>14</v>
      </c>
      <c r="B21" s="7" t="inlineStr">
        <is>
          <t>240 Shots multicolor  Jayadevi / Other Good Brand</t>
        </is>
      </c>
      <c r="C21" s="8" t="n">
        <v>4700</v>
      </c>
      <c r="D21" s="9" t="n"/>
      <c r="E21" s="8">
        <f>IF(D21="","",C21*D21)</f>
        <v/>
      </c>
    </row>
    <row r="22">
      <c r="A22" s="2" t="n">
        <v>15</v>
      </c>
      <c r="B22" s="7" t="inlineStr">
        <is>
          <t>25 SHOT Nachiar (DELUXE) 1Pce</t>
        </is>
      </c>
      <c r="C22" s="8" t="n">
        <v>590</v>
      </c>
      <c r="D22" s="9" t="n"/>
      <c r="E22" s="8">
        <f>IF(D22="","",C22*D22)</f>
        <v/>
      </c>
    </row>
    <row r="23">
      <c r="A23" s="2" t="n">
        <v>16</v>
      </c>
      <c r="B23" s="7" t="inlineStr">
        <is>
          <t>30 SHOT Nachiar (MULTICOLOURUVPACK) 1 Pce</t>
        </is>
      </c>
      <c r="C23" s="8" t="n">
        <v>640</v>
      </c>
      <c r="D23" s="9" t="n"/>
      <c r="E23" s="8">
        <f>IF(D23="","",C23*D23)</f>
        <v/>
      </c>
    </row>
    <row r="24">
      <c r="A24" s="2" t="n">
        <v>17</v>
      </c>
      <c r="B24" s="7" t="inlineStr">
        <is>
          <t>30 Shots Standard</t>
        </is>
      </c>
      <c r="C24" s="8" t="n">
        <v>1040</v>
      </c>
      <c r="D24" s="9" t="n"/>
      <c r="E24" s="8">
        <f>IF(D24="","",C24*D24)</f>
        <v/>
      </c>
    </row>
    <row r="25">
      <c r="A25" s="2" t="n">
        <v>18</v>
      </c>
      <c r="B25" s="7" t="inlineStr">
        <is>
          <t>30 shots multi color  Jayadevi / Other Good Brand</t>
        </is>
      </c>
      <c r="C25" s="8" t="n">
        <v>640</v>
      </c>
      <c r="D25" s="9" t="n"/>
      <c r="E25" s="8">
        <f>IF(D25="","",C25*D25)</f>
        <v/>
      </c>
    </row>
    <row r="26">
      <c r="A26" s="2" t="n">
        <v>19</v>
      </c>
      <c r="B26" s="7" t="inlineStr">
        <is>
          <t>40 shots multicolor standard</t>
        </is>
      </c>
      <c r="C26" s="8" t="n">
        <v>1270</v>
      </c>
      <c r="D26" s="9" t="n"/>
      <c r="E26" s="8">
        <f>IF(D26="","",C26*D26)</f>
        <v/>
      </c>
    </row>
    <row r="27">
      <c r="A27" s="2" t="n">
        <v>20</v>
      </c>
      <c r="B27" s="7" t="inlineStr">
        <is>
          <t>60 SHOT Nachiar (MULTICOLOURUVPACK) 1Pce</t>
        </is>
      </c>
      <c r="C27" s="8" t="n">
        <v>1270</v>
      </c>
      <c r="D27" s="9" t="n"/>
      <c r="E27" s="8">
        <f>IF(D27="","",C27*D27)</f>
        <v/>
      </c>
    </row>
    <row r="28">
      <c r="A28" s="2" t="n">
        <v>21</v>
      </c>
      <c r="B28" s="7" t="inlineStr">
        <is>
          <t>60 Shots Jayadevi / Other Good Brand</t>
        </is>
      </c>
      <c r="C28" s="8" t="n">
        <v>1365</v>
      </c>
      <c r="D28" s="9" t="n"/>
      <c r="E28" s="8">
        <f>IF(D28="","",C28*D28)</f>
        <v/>
      </c>
    </row>
    <row r="29">
      <c r="A29" s="2" t="n">
        <v>22</v>
      </c>
      <c r="B29" s="7" t="inlineStr">
        <is>
          <t>60 Shots Jayadevi / Other Good Brand</t>
        </is>
      </c>
      <c r="C29" s="8" t="n">
        <v>1365</v>
      </c>
      <c r="D29" s="9" t="n"/>
      <c r="E29" s="8">
        <f>IF(D29="","",C29*D29)</f>
        <v/>
      </c>
    </row>
    <row r="30">
      <c r="A30" s="2" t="n">
        <v>23</v>
      </c>
      <c r="B30" s="7" t="inlineStr">
        <is>
          <t>60 Shots Jayadevi / Other Good Brand</t>
        </is>
      </c>
      <c r="C30" s="8" t="n">
        <v>1270</v>
      </c>
      <c r="D30" s="9" t="n"/>
      <c r="E30" s="8">
        <f>IF(D30="","",C30*D30)</f>
        <v/>
      </c>
    </row>
    <row r="31">
      <c r="A31" s="2" t="n">
        <v>24</v>
      </c>
      <c r="B31" s="7" t="inlineStr">
        <is>
          <t>60 Shots Jayadevi / Other Good Brand</t>
        </is>
      </c>
      <c r="C31" s="8" t="n">
        <v>1270</v>
      </c>
      <c r="D31" s="9" t="n"/>
      <c r="E31" s="8">
        <f>IF(D31="","",C31*D31)</f>
        <v/>
      </c>
    </row>
    <row r="32">
      <c r="A32" s="2" t="n">
        <v>25</v>
      </c>
      <c r="B32" s="7" t="inlineStr">
        <is>
          <t>60 Shots Standard</t>
        </is>
      </c>
      <c r="C32" s="8" t="n">
        <v>1670</v>
      </c>
      <c r="D32" s="9" t="n"/>
      <c r="E32" s="8">
        <f>IF(D32="","",C32*D32)</f>
        <v/>
      </c>
    </row>
    <row r="33">
      <c r="A33" s="2" t="n">
        <v>26</v>
      </c>
      <c r="B33" s="7" t="inlineStr">
        <is>
          <t>7 SHOT Nachiar (5 Pcs)</t>
        </is>
      </c>
      <c r="C33" s="8" t="n">
        <v>200</v>
      </c>
      <c r="D33" s="9" t="n"/>
      <c r="E33" s="8">
        <f>IF(D33="","",C33*D33)</f>
        <v/>
      </c>
    </row>
    <row r="34">
      <c r="A34" s="2" t="n">
        <v>27</v>
      </c>
      <c r="B34" s="7" t="inlineStr">
        <is>
          <t>7 Shots</t>
        </is>
      </c>
      <c r="C34" s="8" t="n">
        <v>220</v>
      </c>
      <c r="D34" s="9" t="n"/>
      <c r="E34" s="8">
        <f>IF(D34="","",C34*D34)</f>
        <v/>
      </c>
    </row>
    <row r="35">
      <c r="A35" s="2" t="n">
        <v>28</v>
      </c>
      <c r="B35" s="7" t="inlineStr">
        <is>
          <t>7 Shots</t>
        </is>
      </c>
      <c r="C35" s="8" t="n">
        <v>245.7</v>
      </c>
      <c r="D35" s="9" t="n"/>
      <c r="E35" s="8">
        <f>IF(D35="","",C35*D35)</f>
        <v/>
      </c>
    </row>
    <row r="36">
      <c r="A36" s="2" t="n">
        <v>29</v>
      </c>
      <c r="B36" s="7" t="inlineStr">
        <is>
          <t>7 Shots  Jayadevi / Other Good Brand</t>
        </is>
      </c>
      <c r="C36" s="8" t="n">
        <v>210</v>
      </c>
      <c r="D36" s="9" t="n"/>
      <c r="E36" s="8">
        <f>IF(D36="","",C36*D36)</f>
        <v/>
      </c>
    </row>
    <row r="37">
      <c r="A37" s="2" t="n">
        <v>30</v>
      </c>
      <c r="B37" s="7" t="inlineStr">
        <is>
          <t>7 Shots Standard</t>
        </is>
      </c>
      <c r="C37" s="8" t="n">
        <v>420</v>
      </c>
      <c r="D37" s="9" t="n"/>
      <c r="E37" s="8">
        <f>IF(D37="","",C37*D37)</f>
        <v/>
      </c>
    </row>
    <row r="38">
      <c r="A38" s="2" t="n">
        <v>31</v>
      </c>
      <c r="B38" s="7" t="inlineStr">
        <is>
          <t>Assorted Fancy</t>
        </is>
      </c>
      <c r="C38" s="8" t="n">
        <v>1960</v>
      </c>
      <c r="D38" s="9" t="n"/>
      <c r="E38" s="8">
        <f>IF(D38="","",C38*D38)</f>
        <v/>
      </c>
    </row>
    <row r="39">
      <c r="A39" s="2" t="n">
        <v>32</v>
      </c>
      <c r="B39" s="7" t="inlineStr">
        <is>
          <t>Crazy Night (30 Shots)</t>
        </is>
      </c>
      <c r="C39" s="8" t="n">
        <v>880</v>
      </c>
      <c r="D39" s="9" t="n"/>
      <c r="E39" s="8">
        <f>IF(D39="","",C39*D39)</f>
        <v/>
      </c>
    </row>
    <row r="40">
      <c r="A40" s="2" t="n">
        <v>33</v>
      </c>
      <c r="B40" s="7" t="inlineStr">
        <is>
          <t>Fire Pencil</t>
        </is>
      </c>
      <c r="C40" s="8" t="n">
        <v>70</v>
      </c>
      <c r="D40" s="9" t="n"/>
      <c r="E40" s="8">
        <f>IF(D40="","",C40*D40)</f>
        <v/>
      </c>
    </row>
    <row r="41">
      <c r="A41" s="2" t="n">
        <v>34</v>
      </c>
      <c r="B41" s="7" t="inlineStr">
        <is>
          <t>Fire Pencil</t>
        </is>
      </c>
      <c r="C41" s="8" t="n">
        <v>81.90000000000001</v>
      </c>
      <c r="D41" s="9" t="n"/>
      <c r="E41" s="8">
        <f>IF(D41="","",C41*D41)</f>
        <v/>
      </c>
    </row>
    <row r="42">
      <c r="A42" s="2" t="n">
        <v>35</v>
      </c>
      <c r="B42" s="7" t="inlineStr">
        <is>
          <t>Hoodibaba 240</t>
        </is>
      </c>
      <c r="C42" s="8" t="n">
        <v>7080</v>
      </c>
      <c r="D42" s="9" t="n"/>
      <c r="E42" s="8">
        <f>IF(D42="","",C42*D42)</f>
        <v/>
      </c>
    </row>
    <row r="43">
      <c r="A43" s="2" t="n">
        <v>36</v>
      </c>
      <c r="B43" s="7" t="inlineStr">
        <is>
          <t>Hoodibaba 240</t>
        </is>
      </c>
      <c r="C43" s="8" t="n">
        <v>7587.3</v>
      </c>
      <c r="D43" s="9" t="n"/>
      <c r="E43" s="8">
        <f>IF(D43="","",C43*D43)</f>
        <v/>
      </c>
    </row>
    <row r="44">
      <c r="A44" s="2" t="n">
        <v>37</v>
      </c>
      <c r="B44" s="7" t="inlineStr">
        <is>
          <t>Iron man</t>
        </is>
      </c>
      <c r="C44" s="8" t="n">
        <v>1081.5</v>
      </c>
      <c r="D44" s="9" t="n"/>
      <c r="E44" s="8">
        <f>IF(D44="","",C44*D44)</f>
        <v/>
      </c>
    </row>
    <row r="45">
      <c r="A45" s="2" t="n">
        <v>38</v>
      </c>
      <c r="B45" s="7" t="inlineStr">
        <is>
          <t>Iron man</t>
        </is>
      </c>
      <c r="C45" s="8" t="n">
        <v>1010</v>
      </c>
      <c r="D45" s="9" t="n"/>
      <c r="E45" s="8">
        <f>IF(D45="","",C45*D45)</f>
        <v/>
      </c>
    </row>
    <row r="46">
      <c r="A46" s="2" t="n">
        <v>39</v>
      </c>
      <c r="B46" s="7" t="inlineStr">
        <is>
          <t>Luca (15 Shots)</t>
        </is>
      </c>
      <c r="C46" s="8" t="n">
        <v>499.8</v>
      </c>
      <c r="D46" s="9" t="n"/>
      <c r="E46" s="8">
        <f>IF(D46="","",C46*D46)</f>
        <v/>
      </c>
    </row>
    <row r="47">
      <c r="A47" s="2" t="n">
        <v>40</v>
      </c>
      <c r="B47" s="7" t="inlineStr">
        <is>
          <t>Luca (15 Shots)</t>
        </is>
      </c>
      <c r="C47" s="8" t="n">
        <v>460</v>
      </c>
      <c r="D47" s="9" t="n"/>
      <c r="E47" s="8">
        <f>IF(D47="","",C47*D47)</f>
        <v/>
      </c>
    </row>
    <row r="48">
      <c r="A48" s="2" t="n">
        <v>41</v>
      </c>
      <c r="B48" s="7" t="inlineStr">
        <is>
          <t>Maaza(30 Shots) U.V</t>
        </is>
      </c>
      <c r="C48" s="8" t="n">
        <v>920</v>
      </c>
      <c r="D48" s="9" t="n"/>
      <c r="E48" s="8">
        <f>IF(D48="","",C48*D48)</f>
        <v/>
      </c>
    </row>
    <row r="49">
      <c r="A49" s="2" t="n">
        <v>42</v>
      </c>
      <c r="B49" s="7" t="inlineStr">
        <is>
          <t>Maaza(30 Shots) U.V</t>
        </is>
      </c>
      <c r="C49" s="8" t="n">
        <v>982.8</v>
      </c>
      <c r="D49" s="9" t="n"/>
      <c r="E49" s="8">
        <f>IF(D49="","",C49*D49)</f>
        <v/>
      </c>
    </row>
    <row r="50">
      <c r="A50" s="2" t="n">
        <v>43</v>
      </c>
      <c r="B50" s="7" t="inlineStr">
        <is>
          <t>Nayagara Falls</t>
        </is>
      </c>
      <c r="C50" s="8" t="n">
        <v>150</v>
      </c>
      <c r="D50" s="9" t="n"/>
      <c r="E50" s="8">
        <f>IF(D50="","",C50*D50)</f>
        <v/>
      </c>
    </row>
    <row r="51">
      <c r="A51" s="2" t="n">
        <v>44</v>
      </c>
      <c r="B51" s="7" t="inlineStr">
        <is>
          <t>Nayagara Falls</t>
        </is>
      </c>
      <c r="C51" s="8" t="n">
        <v>159.6</v>
      </c>
      <c r="D51" s="9" t="n"/>
      <c r="E51" s="8">
        <f>IF(D51="","",C51*D51)</f>
        <v/>
      </c>
    </row>
    <row r="52">
      <c r="A52" s="2" t="n">
        <v>45</v>
      </c>
      <c r="B52" s="7" t="inlineStr">
        <is>
          <t>Premium Shots Nandi 2800</t>
        </is>
      </c>
      <c r="C52" s="8" t="n">
        <v>2840</v>
      </c>
      <c r="D52" s="9" t="n"/>
      <c r="E52" s="8">
        <f>IF(D52="","",C52*D52)</f>
        <v/>
      </c>
    </row>
    <row r="53">
      <c r="A53" s="2" t="n">
        <v>46</v>
      </c>
      <c r="B53" s="7" t="inlineStr">
        <is>
          <t>Premium Shots Nandi 3800</t>
        </is>
      </c>
      <c r="C53" s="8" t="n">
        <v>3820</v>
      </c>
      <c r="D53" s="9" t="n"/>
      <c r="E53" s="8">
        <f>IF(D53="","",C53*D53)</f>
        <v/>
      </c>
    </row>
    <row r="54">
      <c r="A54" s="2" t="n">
        <v>47</v>
      </c>
      <c r="B54" s="7" t="inlineStr">
        <is>
          <t>Premium Shots Nandi 4700</t>
        </is>
      </c>
      <c r="C54" s="8" t="n">
        <v>4700</v>
      </c>
      <c r="D54" s="9" t="n"/>
      <c r="E54" s="8">
        <f>IF(D54="","",C54*D54)</f>
        <v/>
      </c>
    </row>
    <row r="55">
      <c r="A55" s="2" t="n">
        <v>48</v>
      </c>
      <c r="B55" s="7" t="inlineStr">
        <is>
          <t>Premium shots Nandi 1500</t>
        </is>
      </c>
      <c r="C55" s="8" t="n">
        <v>2160</v>
      </c>
      <c r="D55" s="9" t="n"/>
      <c r="E55" s="8">
        <f>IF(D55="","",C55*D55)</f>
        <v/>
      </c>
    </row>
    <row r="56">
      <c r="A56" s="2" t="n">
        <v>49</v>
      </c>
      <c r="B56" s="7" t="inlineStr">
        <is>
          <t>Premium shots Nandi Fan Cake 5*10 Shots</t>
        </is>
      </c>
      <c r="C56" s="8" t="n">
        <v>2740</v>
      </c>
      <c r="D56" s="9" t="n"/>
      <c r="E56" s="8">
        <f>IF(D56="","",C56*D56)</f>
        <v/>
      </c>
    </row>
    <row r="57">
      <c r="A57" s="2" t="n">
        <v>50</v>
      </c>
      <c r="B57" s="7" t="inlineStr">
        <is>
          <t>Premium shots Sony Black &amp; White</t>
        </is>
      </c>
      <c r="C57" s="8" t="n">
        <v>2740</v>
      </c>
      <c r="D57" s="9" t="n"/>
      <c r="E57" s="8">
        <f>IF(D57="","",C57*D57)</f>
        <v/>
      </c>
    </row>
    <row r="58">
      <c r="A58" s="2" t="n">
        <v>51</v>
      </c>
      <c r="B58" s="7" t="inlineStr">
        <is>
          <t>Premium shots Sony Crackling Coconut</t>
        </is>
      </c>
      <c r="C58" s="8" t="n">
        <v>3920</v>
      </c>
      <c r="D58" s="9" t="n"/>
      <c r="E58" s="8">
        <f>IF(D58="","",C58*D58)</f>
        <v/>
      </c>
    </row>
    <row r="59">
      <c r="A59" s="2" t="n">
        <v>52</v>
      </c>
      <c r="B59" s="7" t="inlineStr">
        <is>
          <t>Premium shots Sony Fan Cake 10*10 shots</t>
        </is>
      </c>
      <c r="C59" s="8" t="n">
        <v>4120</v>
      </c>
      <c r="D59" s="9" t="n"/>
      <c r="E59" s="8">
        <f>IF(D59="","",C59*D59)</f>
        <v/>
      </c>
    </row>
    <row r="60">
      <c r="A60" s="2" t="n">
        <v>53</v>
      </c>
      <c r="B60" s="7" t="inlineStr">
        <is>
          <t>Premium shots Sony Hollywood park</t>
        </is>
      </c>
      <c r="C60" s="8" t="n">
        <v>16860</v>
      </c>
      <c r="D60" s="9" t="n"/>
      <c r="E60" s="8">
        <f>IF(D60="","",C60*D60)</f>
        <v/>
      </c>
    </row>
    <row r="61">
      <c r="A61" s="2" t="n">
        <v>54</v>
      </c>
      <c r="B61" s="7" t="inlineStr">
        <is>
          <t>Premium shots Sony Toy Story / Prism</t>
        </is>
      </c>
      <c r="C61" s="8" t="n">
        <v>2350</v>
      </c>
      <c r="D61" s="9" t="n"/>
      <c r="E61" s="8">
        <f>IF(D61="","",C61*D61)</f>
        <v/>
      </c>
    </row>
    <row r="62">
      <c r="A62" s="2" t="n">
        <v>55</v>
      </c>
      <c r="B62" s="7" t="inlineStr">
        <is>
          <t>Premium shots Sony Zodiac</t>
        </is>
      </c>
      <c r="C62" s="8" t="n">
        <v>2740</v>
      </c>
      <c r="D62" s="9" t="n"/>
      <c r="E62" s="8">
        <f>IF(D62="","",C62*D62)</f>
        <v/>
      </c>
    </row>
    <row r="63">
      <c r="A63" s="6" t="inlineStr">
        <is>
          <t>AERIAL SHOTS - SINGLE</t>
        </is>
      </c>
    </row>
    <row r="64">
      <c r="A64" s="2" t="n">
        <v>56</v>
      </c>
      <c r="B64" s="7" t="inlineStr">
        <is>
          <t>2  Comets Arasan / Jayadevi / Other Good Brand</t>
        </is>
      </c>
      <c r="C64" s="8" t="n">
        <v>241.5</v>
      </c>
      <c r="D64" s="9" t="n"/>
      <c r="E64" s="8">
        <f>IF(D64="","",C64*D64)</f>
        <v/>
      </c>
    </row>
    <row r="65">
      <c r="A65" s="2" t="n">
        <v>57</v>
      </c>
      <c r="B65" s="7" t="inlineStr">
        <is>
          <t>2  Comets Arasan / Jayadevi / Other Good Brand</t>
        </is>
      </c>
      <c r="C65" s="8" t="n">
        <v>220</v>
      </c>
      <c r="D65" s="9" t="n"/>
      <c r="E65" s="8">
        <f>IF(D65="","",C65*D65)</f>
        <v/>
      </c>
    </row>
    <row r="66">
      <c r="A66" s="2" t="n">
        <v>58</v>
      </c>
      <c r="B66" s="7" t="inlineStr">
        <is>
          <t>2  Comets Standard Snow balls</t>
        </is>
      </c>
      <c r="C66" s="8" t="n">
        <v>310</v>
      </c>
      <c r="D66" s="9" t="n"/>
      <c r="E66" s="8">
        <f>IF(D66="","",C66*D66)</f>
        <v/>
      </c>
    </row>
    <row r="67">
      <c r="A67" s="2" t="n">
        <v>59</v>
      </c>
      <c r="B67" s="7" t="inlineStr">
        <is>
          <t>2 1/2" FANCY Nachiar (6VARIETIES) 1Pce</t>
        </is>
      </c>
      <c r="C67" s="8" t="n">
        <v>250</v>
      </c>
      <c r="D67" s="9" t="n"/>
      <c r="E67" s="8">
        <f>IF(D67="","",C67*D67)</f>
        <v/>
      </c>
    </row>
    <row r="68">
      <c r="A68" s="2" t="n">
        <v>60</v>
      </c>
      <c r="B68" s="7" t="inlineStr">
        <is>
          <t>2" FANCY Nachiar (6 VARIETIES) 1Pce</t>
        </is>
      </c>
      <c r="C68" s="8" t="n">
        <v>210</v>
      </c>
      <c r="D68" s="9" t="n"/>
      <c r="E68" s="8">
        <f>IF(D68="","",C68*D68)</f>
        <v/>
      </c>
    </row>
    <row r="69">
      <c r="A69" s="2" t="n">
        <v>61</v>
      </c>
      <c r="B69" s="7" t="inlineStr">
        <is>
          <t>2" SHELL SINGLE</t>
        </is>
      </c>
      <c r="C69" s="8" t="n">
        <v>237.3</v>
      </c>
      <c r="D69" s="9" t="n"/>
      <c r="E69" s="8">
        <f>IF(D69="","",C69*D69)</f>
        <v/>
      </c>
    </row>
    <row r="70">
      <c r="A70" s="2" t="n">
        <v>62</v>
      </c>
      <c r="B70" s="7" t="inlineStr">
        <is>
          <t>2" SHELL SINGLE</t>
        </is>
      </c>
      <c r="C70" s="8" t="n">
        <v>220</v>
      </c>
      <c r="D70" s="9" t="n"/>
      <c r="E70" s="8">
        <f>IF(D70="","",C70*D70)</f>
        <v/>
      </c>
    </row>
    <row r="71">
      <c r="A71" s="2" t="n">
        <v>63</v>
      </c>
      <c r="B71" s="7" t="inlineStr">
        <is>
          <t>3  Comets Arasan / Jayadevi / Other Good Brand</t>
        </is>
      </c>
      <c r="C71" s="8" t="n">
        <v>430</v>
      </c>
      <c r="D71" s="9" t="n"/>
      <c r="E71" s="8">
        <f>IF(D71="","",C71*D71)</f>
        <v/>
      </c>
    </row>
    <row r="72">
      <c r="A72" s="2" t="n">
        <v>64</v>
      </c>
      <c r="B72" s="7" t="inlineStr">
        <is>
          <t>3  Comets Standard Cluster of stars</t>
        </is>
      </c>
      <c r="C72" s="8" t="n">
        <v>550</v>
      </c>
      <c r="D72" s="9" t="n"/>
      <c r="E72" s="8">
        <f>IF(D72="","",C72*D72)</f>
        <v/>
      </c>
    </row>
    <row r="73">
      <c r="A73" s="2" t="n">
        <v>65</v>
      </c>
      <c r="B73" s="7" t="inlineStr">
        <is>
          <t>3  Comets Standard Color changing balls</t>
        </is>
      </c>
      <c r="C73" s="8" t="n">
        <v>550</v>
      </c>
      <c r="D73" s="9" t="n"/>
      <c r="E73" s="8">
        <f>IF(D73="","",C73*D73)</f>
        <v/>
      </c>
    </row>
    <row r="74">
      <c r="A74" s="2" t="n">
        <v>66</v>
      </c>
      <c r="B74" s="7" t="inlineStr">
        <is>
          <t>3  Comets Standard Galaxy</t>
        </is>
      </c>
      <c r="C74" s="8" t="n">
        <v>550</v>
      </c>
      <c r="D74" s="9" t="n"/>
      <c r="E74" s="8">
        <f>IF(D74="","",C74*D74)</f>
        <v/>
      </c>
    </row>
    <row r="75">
      <c r="A75" s="2" t="n">
        <v>67</v>
      </c>
      <c r="B75" s="7" t="inlineStr">
        <is>
          <t>3  Comets Standard Golden fireflies</t>
        </is>
      </c>
      <c r="C75" s="8" t="n">
        <v>550</v>
      </c>
      <c r="D75" s="9" t="n"/>
      <c r="E75" s="8">
        <f>IF(D75="","",C75*D75)</f>
        <v/>
      </c>
    </row>
    <row r="76">
      <c r="A76" s="2" t="n">
        <v>68</v>
      </c>
      <c r="B76" s="7" t="inlineStr">
        <is>
          <t>3  Comets Standard Magnum</t>
        </is>
      </c>
      <c r="C76" s="8" t="n">
        <v>550</v>
      </c>
      <c r="D76" s="9" t="n"/>
      <c r="E76" s="8">
        <f>IF(D76="","",C76*D76)</f>
        <v/>
      </c>
    </row>
    <row r="77">
      <c r="A77" s="2" t="n">
        <v>69</v>
      </c>
      <c r="B77" s="7" t="inlineStr">
        <is>
          <t>3  Comets Standard Star circus</t>
        </is>
      </c>
      <c r="C77" s="8" t="n">
        <v>500</v>
      </c>
      <c r="D77" s="9" t="n"/>
      <c r="E77" s="8">
        <f>IF(D77="","",C77*D77)</f>
        <v/>
      </c>
    </row>
    <row r="78">
      <c r="A78" s="2" t="n">
        <v>70</v>
      </c>
      <c r="B78" s="7" t="inlineStr">
        <is>
          <t>3 1/2  Comets Arasan / Jayadevi / Other Good Brand</t>
        </is>
      </c>
      <c r="C78" s="8" t="n">
        <v>579.6</v>
      </c>
      <c r="D78" s="9" t="n"/>
      <c r="E78" s="8">
        <f>IF(D78="","",C78*D78)</f>
        <v/>
      </c>
    </row>
    <row r="79">
      <c r="A79" s="2" t="n">
        <v>71</v>
      </c>
      <c r="B79" s="7" t="inlineStr">
        <is>
          <t>3 1/2  Comets Arasan / Jayadevi / Other Good Brand</t>
        </is>
      </c>
      <c r="C79" s="8" t="n">
        <v>550</v>
      </c>
      <c r="D79" s="9" t="n"/>
      <c r="E79" s="8">
        <f>IF(D79="","",C79*D79)</f>
        <v/>
      </c>
    </row>
    <row r="80">
      <c r="A80" s="2" t="n">
        <v>72</v>
      </c>
      <c r="B80" s="7" t="inlineStr">
        <is>
          <t>3 1/2" FANCY Nachiar (UVPACK) (6VARIETIES) 1 Pce</t>
        </is>
      </c>
      <c r="C80" s="8" t="n">
        <v>490</v>
      </c>
      <c r="D80" s="9" t="n"/>
      <c r="E80" s="8">
        <f>IF(D80="","",C80*D80)</f>
        <v/>
      </c>
    </row>
    <row r="81">
      <c r="A81" s="2" t="n">
        <v>73</v>
      </c>
      <c r="B81" s="7" t="inlineStr">
        <is>
          <t>3 1/2" SHELL 2 Pcs (UV Packing) Gladiator</t>
        </is>
      </c>
      <c r="C81" s="8" t="n">
        <v>1081.5</v>
      </c>
      <c r="D81" s="9" t="n"/>
      <c r="E81" s="8">
        <f>IF(D81="","",C81*D81)</f>
        <v/>
      </c>
    </row>
    <row r="82">
      <c r="A82" s="2" t="n">
        <v>74</v>
      </c>
      <c r="B82" s="7" t="inlineStr">
        <is>
          <t>3 1/2" SHELL 2 Pcs (UV Packing) Gladiator</t>
        </is>
      </c>
      <c r="C82" s="8" t="n">
        <v>1010</v>
      </c>
      <c r="D82" s="9" t="n"/>
      <c r="E82" s="8">
        <f>IF(D82="","",C82*D82)</f>
        <v/>
      </c>
    </row>
    <row r="83">
      <c r="A83" s="2" t="n">
        <v>75</v>
      </c>
      <c r="B83" s="7" t="inlineStr">
        <is>
          <t>3 PIECE FANCYNachiar  (6 VARIETIES) 3 Pcs</t>
        </is>
      </c>
      <c r="C83" s="8" t="n">
        <v>500</v>
      </c>
      <c r="D83" s="9" t="n"/>
      <c r="E83" s="8">
        <f>IF(D83="","",C83*D83)</f>
        <v/>
      </c>
    </row>
    <row r="84">
      <c r="A84" s="2" t="n">
        <v>76</v>
      </c>
      <c r="B84" s="7" t="inlineStr">
        <is>
          <t>3 inch Comet</t>
        </is>
      </c>
      <c r="C84" s="8" t="n">
        <v>360</v>
      </c>
      <c r="D84" s="9" t="n"/>
      <c r="E84" s="8">
        <f>IF(D84="","",C84*D84)</f>
        <v/>
      </c>
    </row>
    <row r="85">
      <c r="A85" s="2" t="n">
        <v>77</v>
      </c>
      <c r="B85" s="7" t="inlineStr">
        <is>
          <t>3 inch Comet</t>
        </is>
      </c>
      <c r="C85" s="8" t="n">
        <v>388.5</v>
      </c>
      <c r="D85" s="9" t="n"/>
      <c r="E85" s="8">
        <f>IF(D85="","",C85*D85)</f>
        <v/>
      </c>
    </row>
    <row r="86">
      <c r="A86" s="2" t="n">
        <v>78</v>
      </c>
      <c r="B86" s="7" t="inlineStr">
        <is>
          <t>4 DOUBLE BALL FANCY Nachiar (4VARIETIES) 1Pce</t>
        </is>
      </c>
      <c r="C86" s="8" t="n">
        <v>840</v>
      </c>
      <c r="D86" s="9" t="n"/>
      <c r="E86" s="8">
        <f>IF(D86="","",C86*D86)</f>
        <v/>
      </c>
    </row>
    <row r="87">
      <c r="A87" s="2" t="n">
        <v>79</v>
      </c>
      <c r="B87" s="7" t="inlineStr">
        <is>
          <t>4 FANCY WINDOW Nachiar (2PcS) (4VARIETIES) 2 Pce</t>
        </is>
      </c>
      <c r="C87" s="8" t="n">
        <v>1220</v>
      </c>
      <c r="D87" s="9" t="n"/>
      <c r="E87" s="8">
        <f>IF(D87="","",C87*D87)</f>
        <v/>
      </c>
    </row>
    <row r="88">
      <c r="A88" s="2" t="n">
        <v>80</v>
      </c>
      <c r="B88" s="7" t="inlineStr">
        <is>
          <t>4" FANCY Nachiar (6VARIETIES) 1Pce</t>
        </is>
      </c>
      <c r="C88" s="8" t="n">
        <v>570</v>
      </c>
      <c r="D88" s="9" t="n"/>
      <c r="E88" s="8">
        <f>IF(D88="","",C88*D88)</f>
        <v/>
      </c>
    </row>
    <row r="89">
      <c r="A89" s="2" t="n">
        <v>81</v>
      </c>
      <c r="B89" s="7" t="inlineStr">
        <is>
          <t>Hi - Fi</t>
        </is>
      </c>
      <c r="C89" s="8" t="n">
        <v>184.8</v>
      </c>
      <c r="D89" s="9" t="n"/>
      <c r="E89" s="8">
        <f>IF(D89="","",C89*D89)</f>
        <v/>
      </c>
    </row>
    <row r="90">
      <c r="A90" s="2" t="n">
        <v>82</v>
      </c>
      <c r="B90" s="7" t="inlineStr">
        <is>
          <t>Hi - Fi</t>
        </is>
      </c>
      <c r="C90" s="8" t="n">
        <v>170</v>
      </c>
      <c r="D90" s="9" t="n"/>
      <c r="E90" s="8">
        <f>IF(D90="","",C90*D90)</f>
        <v/>
      </c>
    </row>
    <row r="91">
      <c r="A91" s="2" t="n">
        <v>83</v>
      </c>
      <c r="B91" s="7" t="inlineStr">
        <is>
          <t>Infinity</t>
        </is>
      </c>
      <c r="C91" s="8" t="n">
        <v>910</v>
      </c>
      <c r="D91" s="9" t="n"/>
      <c r="E91" s="8">
        <f>IF(D91="","",C91*D91)</f>
        <v/>
      </c>
    </row>
    <row r="92">
      <c r="A92" s="2" t="n">
        <v>84</v>
      </c>
      <c r="B92" s="7" t="inlineStr">
        <is>
          <t>Infinity</t>
        </is>
      </c>
      <c r="C92" s="8" t="n">
        <v>976.5</v>
      </c>
      <c r="D92" s="9" t="n"/>
      <c r="E92" s="8">
        <f>IF(D92="","",C92*D92)</f>
        <v/>
      </c>
    </row>
    <row r="93">
      <c r="A93" s="2" t="n">
        <v>85</v>
      </c>
      <c r="B93" s="7" t="inlineStr">
        <is>
          <t>Jack Fruit</t>
        </is>
      </c>
      <c r="C93" s="8" t="n">
        <v>501.9</v>
      </c>
      <c r="D93" s="9" t="n"/>
      <c r="E93" s="8">
        <f>IF(D93="","",C93*D93)</f>
        <v/>
      </c>
    </row>
    <row r="94">
      <c r="A94" s="2" t="n">
        <v>86</v>
      </c>
      <c r="B94" s="7" t="inlineStr">
        <is>
          <t>Jack Fruit</t>
        </is>
      </c>
      <c r="C94" s="8" t="n">
        <v>460</v>
      </c>
      <c r="D94" s="9" t="n"/>
      <c r="E94" s="8">
        <f>IF(D94="","",C94*D94)</f>
        <v/>
      </c>
    </row>
    <row r="95">
      <c r="A95" s="6" t="inlineStr">
        <is>
          <t>ASSORTED</t>
        </is>
      </c>
    </row>
    <row r="96">
      <c r="A96" s="2" t="n">
        <v>87</v>
      </c>
      <c r="B96" s="7" t="inlineStr">
        <is>
          <t>Assorted Item</t>
        </is>
      </c>
      <c r="C96" s="8" t="n">
        <v>100</v>
      </c>
      <c r="D96" s="9" t="n"/>
      <c r="E96" s="8">
        <f>IF(D96="","",C96*D96)</f>
        <v/>
      </c>
    </row>
    <row r="97">
      <c r="A97" s="2" t="n">
        <v>88</v>
      </c>
      <c r="B97" s="7" t="inlineStr">
        <is>
          <t>Snake Big</t>
        </is>
      </c>
      <c r="C97" s="8" t="n">
        <v>300</v>
      </c>
      <c r="D97" s="9" t="n"/>
      <c r="E97" s="8">
        <f>IF(D97="","",C97*D97)</f>
        <v/>
      </c>
    </row>
    <row r="98">
      <c r="A98" s="6" t="inlineStr">
        <is>
          <t>ATOM BOMBS</t>
        </is>
      </c>
    </row>
    <row r="99">
      <c r="A99" s="2" t="n">
        <v>89</v>
      </c>
      <c r="B99" s="7" t="inlineStr">
        <is>
          <t>Cake Bomb Green Arasan / Jayadevi / Other Good Brand</t>
        </is>
      </c>
      <c r="C99" s="8" t="n">
        <v>110</v>
      </c>
      <c r="D99" s="9" t="n"/>
      <c r="E99" s="8">
        <f>IF(D99="","",C99*D99)</f>
        <v/>
      </c>
    </row>
    <row r="100">
      <c r="A100" s="2" t="n">
        <v>90</v>
      </c>
      <c r="B100" s="7" t="inlineStr">
        <is>
          <t>Cake Bomb Green Arasan / Jayadevi / Other Good Brand</t>
        </is>
      </c>
      <c r="C100" s="8" t="n">
        <v>126</v>
      </c>
      <c r="D100" s="9" t="n"/>
      <c r="E100" s="8">
        <f>IF(D100="","",C100*D100)</f>
        <v/>
      </c>
    </row>
    <row r="101">
      <c r="A101" s="2" t="n">
        <v>91</v>
      </c>
      <c r="B101" s="7" t="inlineStr">
        <is>
          <t>Hydrogen Bomb Green Standard</t>
        </is>
      </c>
      <c r="C101" s="8" t="n">
        <v>110</v>
      </c>
      <c r="D101" s="9" t="n"/>
      <c r="E101" s="8">
        <f>IF(D101="","",C101*D101)</f>
        <v/>
      </c>
    </row>
    <row r="102">
      <c r="A102" s="2" t="n">
        <v>92</v>
      </c>
      <c r="B102" s="7" t="inlineStr">
        <is>
          <t>King of King Arasan / Jayadevi / Other Good Brand</t>
        </is>
      </c>
      <c r="C102" s="8" t="n">
        <v>168</v>
      </c>
      <c r="D102" s="9" t="n"/>
      <c r="E102" s="8">
        <f>IF(D102="","",C102*D102)</f>
        <v/>
      </c>
    </row>
    <row r="103">
      <c r="A103" s="2" t="n">
        <v>93</v>
      </c>
      <c r="B103" s="7" t="inlineStr">
        <is>
          <t>Qualis / Sumo Bomb Arasan / Jayadevi / Other Good Brand</t>
        </is>
      </c>
      <c r="C103" s="8" t="n">
        <v>185.85</v>
      </c>
      <c r="D103" s="9" t="n"/>
      <c r="E103" s="8">
        <f>IF(D103="","",C103*D103)</f>
        <v/>
      </c>
    </row>
    <row r="104">
      <c r="A104" s="2" t="n">
        <v>94</v>
      </c>
      <c r="B104" s="7" t="inlineStr">
        <is>
          <t>Qualis / Sumo Bomb Arasan / Jayadevi / Other Good Brand</t>
        </is>
      </c>
      <c r="C104" s="8" t="n">
        <v>170</v>
      </c>
      <c r="D104" s="9" t="n"/>
      <c r="E104" s="8">
        <f>IF(D104="","",C104*D104)</f>
        <v/>
      </c>
    </row>
    <row r="105">
      <c r="A105" s="2" t="n">
        <v>95</v>
      </c>
      <c r="B105" s="7" t="inlineStr">
        <is>
          <t>Sumo Bomb Classic Green</t>
        </is>
      </c>
      <c r="C105" s="8" t="n">
        <v>191.1</v>
      </c>
      <c r="D105" s="9" t="n"/>
      <c r="E105" s="8">
        <f>IF(D105="","",C105*D105)</f>
        <v/>
      </c>
    </row>
    <row r="106">
      <c r="A106" s="2" t="n">
        <v>96</v>
      </c>
      <c r="B106" s="7" t="inlineStr">
        <is>
          <t>Sumo Bomb Classic Green</t>
        </is>
      </c>
      <c r="C106" s="8" t="n">
        <v>180</v>
      </c>
      <c r="D106" s="9" t="n"/>
      <c r="E106" s="8">
        <f>IF(D106="","",C106*D106)</f>
        <v/>
      </c>
    </row>
    <row r="107">
      <c r="A107" s="2" t="n">
        <v>97</v>
      </c>
      <c r="B107" s="7" t="inlineStr">
        <is>
          <t>Thunder Bomb Standard</t>
        </is>
      </c>
      <c r="C107" s="8" t="n">
        <v>210</v>
      </c>
      <c r="D107" s="9" t="n"/>
      <c r="E107" s="8">
        <f>IF(D107="","",C107*D107)</f>
        <v/>
      </c>
    </row>
    <row r="108">
      <c r="A108" s="6" t="inlineStr">
        <is>
          <t>BIJILI</t>
        </is>
      </c>
    </row>
    <row r="109">
      <c r="A109" s="2" t="n">
        <v>98</v>
      </c>
      <c r="B109" s="7" t="inlineStr">
        <is>
          <t>Red Bijili Arasan</t>
        </is>
      </c>
      <c r="C109" s="8" t="n">
        <v>70</v>
      </c>
      <c r="D109" s="9" t="n"/>
      <c r="E109" s="8">
        <f>IF(D109="","",C109*D109)</f>
        <v/>
      </c>
    </row>
    <row r="110">
      <c r="A110" s="2" t="n">
        <v>99</v>
      </c>
      <c r="B110" s="7" t="inlineStr">
        <is>
          <t>Red Bijili Arasan</t>
        </is>
      </c>
      <c r="C110" s="8" t="n">
        <v>70.98</v>
      </c>
      <c r="D110" s="9" t="n"/>
      <c r="E110" s="8">
        <f>IF(D110="","",C110*D110)</f>
        <v/>
      </c>
    </row>
    <row r="111">
      <c r="A111" s="2" t="n">
        <v>100</v>
      </c>
      <c r="B111" s="7" t="inlineStr">
        <is>
          <t>Red Bijili Jayadevi</t>
        </is>
      </c>
      <c r="C111" s="8" t="n">
        <v>40</v>
      </c>
      <c r="D111" s="9" t="n"/>
      <c r="E111" s="8">
        <f>IF(D111="","",C111*D111)</f>
        <v/>
      </c>
    </row>
    <row r="112">
      <c r="A112" s="2" t="n">
        <v>101</v>
      </c>
      <c r="B112" s="7" t="inlineStr">
        <is>
          <t>Red Bijili Naachiar</t>
        </is>
      </c>
      <c r="C112" s="8" t="n">
        <v>40</v>
      </c>
      <c r="D112" s="9" t="n"/>
      <c r="E112" s="8">
        <f>IF(D112="","",C112*D112)</f>
        <v/>
      </c>
    </row>
    <row r="113">
      <c r="A113" s="6" t="inlineStr">
        <is>
          <t>CHAKKARS</t>
        </is>
      </c>
    </row>
    <row r="114">
      <c r="A114" s="2" t="n">
        <v>102</v>
      </c>
      <c r="B114" s="7" t="inlineStr">
        <is>
          <t>10.5"GROUNDCHAKKARBIG(10PCS) 10 Pcs</t>
        </is>
      </c>
      <c r="C114" s="8" t="n">
        <v>60</v>
      </c>
      <c r="D114" s="9" t="n"/>
      <c r="E114" s="8">
        <f>IF(D114="","",C114*D114)</f>
        <v/>
      </c>
    </row>
    <row r="115">
      <c r="A115" s="2" t="n">
        <v>103</v>
      </c>
      <c r="B115" s="7" t="inlineStr">
        <is>
          <t>10.5"GROUNDCHAKKARBIG(25PCS) 25 Pcs</t>
        </is>
      </c>
      <c r="C115" s="8" t="n">
        <v>60</v>
      </c>
      <c r="D115" s="9" t="n"/>
      <c r="E115" s="8">
        <f>IF(D115="","",C115*D115)</f>
        <v/>
      </c>
    </row>
    <row r="116">
      <c r="A116" s="2" t="n">
        <v>104</v>
      </c>
      <c r="B116" s="7" t="inlineStr">
        <is>
          <t>15"GROUNDCHAKKARASHOKA 10 Pcs</t>
        </is>
      </c>
      <c r="C116" s="8" t="n">
        <v>80</v>
      </c>
      <c r="D116" s="9" t="n"/>
      <c r="E116" s="8">
        <f>IF(D116="","",C116*D116)</f>
        <v/>
      </c>
    </row>
    <row r="117">
      <c r="A117" s="2" t="n">
        <v>105</v>
      </c>
      <c r="B117" s="7" t="inlineStr">
        <is>
          <t>21"GROUNDCHAKKARSPECIAL 10 Pcs</t>
        </is>
      </c>
      <c r="C117" s="8" t="n">
        <v>110</v>
      </c>
      <c r="D117" s="9" t="n"/>
      <c r="E117" s="8">
        <f>IF(D117="","",C117*D117)</f>
        <v/>
      </c>
    </row>
    <row r="118">
      <c r="A118" s="2" t="n">
        <v>106</v>
      </c>
      <c r="B118" s="7" t="inlineStr">
        <is>
          <t>31"GROUNDCHAKKARDELUXE 10Pcs</t>
        </is>
      </c>
      <c r="C118" s="8" t="n">
        <v>210</v>
      </c>
      <c r="D118" s="9" t="n"/>
      <c r="E118" s="8">
        <f>IF(D118="","",C118*D118)</f>
        <v/>
      </c>
    </row>
    <row r="119">
      <c r="A119" s="2" t="n">
        <v>107</v>
      </c>
      <c r="B119" s="7" t="inlineStr">
        <is>
          <t>DANCINGWHEEL 5 Pcs</t>
        </is>
      </c>
      <c r="C119" s="8" t="n">
        <v>110</v>
      </c>
      <c r="D119" s="9" t="n"/>
      <c r="E119" s="8">
        <f>IF(D119="","",C119*D119)</f>
        <v/>
      </c>
    </row>
    <row r="120">
      <c r="A120" s="2" t="n">
        <v>108</v>
      </c>
      <c r="B120" s="7" t="inlineStr">
        <is>
          <t>Disco Wheel</t>
        </is>
      </c>
      <c r="C120" s="8" t="n">
        <v>170</v>
      </c>
      <c r="D120" s="9" t="n"/>
      <c r="E120" s="8">
        <f>IF(D120="","",C120*D120)</f>
        <v/>
      </c>
    </row>
    <row r="121">
      <c r="A121" s="2" t="n">
        <v>109</v>
      </c>
      <c r="B121" s="7" t="inlineStr">
        <is>
          <t>Disco Wheel</t>
        </is>
      </c>
      <c r="C121" s="8" t="n">
        <v>182.7</v>
      </c>
      <c r="D121" s="9" t="n"/>
      <c r="E121" s="8">
        <f>IF(D121="","",C121*D121)</f>
        <v/>
      </c>
    </row>
    <row r="122">
      <c r="A122" s="2" t="n">
        <v>110</v>
      </c>
      <c r="B122" s="7" t="inlineStr">
        <is>
          <t>Ground Chakkkar Asoka</t>
        </is>
      </c>
      <c r="C122" s="8" t="n">
        <v>110</v>
      </c>
      <c r="D122" s="9" t="n"/>
      <c r="E122" s="8">
        <f>IF(D122="","",C122*D122)</f>
        <v/>
      </c>
    </row>
    <row r="123">
      <c r="A123" s="2" t="n">
        <v>111</v>
      </c>
      <c r="B123" s="7" t="inlineStr">
        <is>
          <t>Ground Chakkkar Asoka</t>
        </is>
      </c>
      <c r="C123" s="8" t="n">
        <v>119.7</v>
      </c>
      <c r="D123" s="9" t="n"/>
      <c r="E123" s="8">
        <f>IF(D123="","",C123*D123)</f>
        <v/>
      </c>
    </row>
    <row r="124">
      <c r="A124" s="2" t="n">
        <v>112</v>
      </c>
      <c r="B124" s="7" t="inlineStr">
        <is>
          <t>Ground Chakkkar Big</t>
        </is>
      </c>
      <c r="C124" s="8" t="n">
        <v>70</v>
      </c>
      <c r="D124" s="9" t="n"/>
      <c r="E124" s="8">
        <f>IF(D124="","",C124*D124)</f>
        <v/>
      </c>
    </row>
    <row r="125">
      <c r="A125" s="2" t="n">
        <v>113</v>
      </c>
      <c r="B125" s="7" t="inlineStr">
        <is>
          <t>Ground Chakkkar Big</t>
        </is>
      </c>
      <c r="C125" s="8" t="n">
        <v>69.3</v>
      </c>
      <c r="D125" s="9" t="n"/>
      <c r="E125" s="8">
        <f>IF(D125="","",C125*D125)</f>
        <v/>
      </c>
    </row>
    <row r="126">
      <c r="A126" s="2" t="n">
        <v>114</v>
      </c>
      <c r="B126" s="7" t="inlineStr">
        <is>
          <t>Ground Chakkkar Deluxe</t>
        </is>
      </c>
      <c r="C126" s="8" t="n">
        <v>266.7</v>
      </c>
      <c r="D126" s="9" t="n"/>
      <c r="E126" s="8">
        <f>IF(D126="","",C126*D126)</f>
        <v/>
      </c>
    </row>
    <row r="127">
      <c r="A127" s="2" t="n">
        <v>115</v>
      </c>
      <c r="B127" s="7" t="inlineStr">
        <is>
          <t>Ground Chakkkar Deluxe</t>
        </is>
      </c>
      <c r="C127" s="8" t="n">
        <v>250</v>
      </c>
      <c r="D127" s="9" t="n"/>
      <c r="E127" s="8">
        <f>IF(D127="","",C127*D127)</f>
        <v/>
      </c>
    </row>
    <row r="128">
      <c r="A128" s="2" t="n">
        <v>116</v>
      </c>
      <c r="B128" s="7" t="inlineStr">
        <is>
          <t>Ground Chakkkar Deluxe (Plastic)</t>
        </is>
      </c>
      <c r="C128" s="8" t="n">
        <v>270</v>
      </c>
      <c r="D128" s="9" t="n"/>
      <c r="E128" s="8">
        <f>IF(D128="","",C128*D128)</f>
        <v/>
      </c>
    </row>
    <row r="129">
      <c r="A129" s="2" t="n">
        <v>117</v>
      </c>
      <c r="B129" s="7" t="inlineStr">
        <is>
          <t>Ground Chakkkar Deluxe (Plastic)</t>
        </is>
      </c>
      <c r="C129" s="8" t="n">
        <v>287.7</v>
      </c>
      <c r="D129" s="9" t="n"/>
      <c r="E129" s="8">
        <f>IF(D129="","",C129*D129)</f>
        <v/>
      </c>
    </row>
    <row r="130">
      <c r="A130" s="2" t="n">
        <v>118</v>
      </c>
      <c r="B130" s="7" t="inlineStr">
        <is>
          <t>Ground Chakkkar Special</t>
        </is>
      </c>
      <c r="C130" s="8" t="n">
        <v>140</v>
      </c>
      <c r="D130" s="9" t="n"/>
      <c r="E130" s="8">
        <f>IF(D130="","",C130*D130)</f>
        <v/>
      </c>
    </row>
    <row r="131">
      <c r="A131" s="2" t="n">
        <v>119</v>
      </c>
      <c r="B131" s="7" t="inlineStr">
        <is>
          <t>Ground Chakkkar Special</t>
        </is>
      </c>
      <c r="C131" s="8" t="n">
        <v>147</v>
      </c>
      <c r="D131" s="9" t="n"/>
      <c r="E131" s="8">
        <f>IF(D131="","",C131*D131)</f>
        <v/>
      </c>
    </row>
    <row r="132">
      <c r="A132" s="2" t="n">
        <v>120</v>
      </c>
      <c r="B132" s="7" t="inlineStr">
        <is>
          <t>Ground Chakkkar Special (Plastic)</t>
        </is>
      </c>
      <c r="C132" s="8" t="n">
        <v>150</v>
      </c>
      <c r="D132" s="9" t="n"/>
      <c r="E132" s="8">
        <f>IF(D132="","",C132*D132)</f>
        <v/>
      </c>
    </row>
    <row r="133">
      <c r="A133" s="2" t="n">
        <v>121</v>
      </c>
      <c r="B133" s="7" t="inlineStr">
        <is>
          <t>Ground Chakkkar Special (Plastic)</t>
        </is>
      </c>
      <c r="C133" s="8" t="n">
        <v>163.8</v>
      </c>
      <c r="D133" s="9" t="n"/>
      <c r="E133" s="8">
        <f>IF(D133="","",C133*D133)</f>
        <v/>
      </c>
    </row>
    <row r="134">
      <c r="A134" s="2" t="n">
        <v>122</v>
      </c>
      <c r="B134" s="7" t="inlineStr">
        <is>
          <t>Hitler Ground Wheel</t>
        </is>
      </c>
      <c r="C134" s="8" t="n">
        <v>310.8</v>
      </c>
      <c r="D134" s="9" t="n"/>
      <c r="E134" s="8">
        <f>IF(D134="","",C134*D134)</f>
        <v/>
      </c>
    </row>
    <row r="135">
      <c r="A135" s="2" t="n">
        <v>123</v>
      </c>
      <c r="B135" s="7" t="inlineStr">
        <is>
          <t>Hitler Ground Wheel</t>
        </is>
      </c>
      <c r="C135" s="8" t="n">
        <v>290</v>
      </c>
      <c r="D135" s="9" t="n"/>
      <c r="E135" s="8">
        <f>IF(D135="","",C135*D135)</f>
        <v/>
      </c>
    </row>
    <row r="136">
      <c r="A136" s="2" t="n">
        <v>124</v>
      </c>
      <c r="B136" s="7" t="inlineStr">
        <is>
          <t>Milky Wheel</t>
        </is>
      </c>
      <c r="C136" s="8" t="n">
        <v>270</v>
      </c>
      <c r="D136" s="9" t="n"/>
      <c r="E136" s="8">
        <f>IF(D136="","",C136*D136)</f>
        <v/>
      </c>
    </row>
    <row r="137">
      <c r="A137" s="2" t="n">
        <v>125</v>
      </c>
      <c r="B137" s="7" t="inlineStr">
        <is>
          <t>Milky Wheel</t>
        </is>
      </c>
      <c r="C137" s="8" t="n">
        <v>289.8</v>
      </c>
      <c r="D137" s="9" t="n"/>
      <c r="E137" s="8">
        <f>IF(D137="","",C137*D137)</f>
        <v/>
      </c>
    </row>
    <row r="138">
      <c r="A138" s="2" t="n">
        <v>126</v>
      </c>
      <c r="B138" s="7" t="inlineStr">
        <is>
          <t>SPINNERSPECIAL (WINDOWPACK) 10Pcs</t>
        </is>
      </c>
      <c r="C138" s="8" t="n">
        <v>250</v>
      </c>
      <c r="D138" s="9" t="n"/>
      <c r="E138" s="8">
        <f>IF(D138="","",C138*D138)</f>
        <v/>
      </c>
    </row>
    <row r="139">
      <c r="A139" s="2" t="n">
        <v>127</v>
      </c>
      <c r="B139" s="7" t="inlineStr">
        <is>
          <t>SPINNERSUPERDELUXE(WINDOWPACK) 10PcS</t>
        </is>
      </c>
      <c r="C139" s="8" t="n">
        <v>290</v>
      </c>
      <c r="D139" s="9" t="n"/>
      <c r="E139" s="8">
        <f>IF(D139="","",C139*D139)</f>
        <v/>
      </c>
    </row>
    <row r="140">
      <c r="A140" s="2" t="n">
        <v>128</v>
      </c>
      <c r="B140" s="7" t="inlineStr">
        <is>
          <t>Six Wheel</t>
        </is>
      </c>
      <c r="C140" s="8" t="n">
        <v>363.3</v>
      </c>
      <c r="D140" s="9" t="n"/>
      <c r="E140" s="8">
        <f>IF(D140="","",C140*D140)</f>
        <v/>
      </c>
    </row>
    <row r="141">
      <c r="A141" s="2" t="n">
        <v>129</v>
      </c>
      <c r="B141" s="7" t="inlineStr">
        <is>
          <t>Six Wheel</t>
        </is>
      </c>
      <c r="C141" s="8" t="n">
        <v>340</v>
      </c>
      <c r="D141" s="9" t="n"/>
      <c r="E141" s="8">
        <f>IF(D141="","",C141*D141)</f>
        <v/>
      </c>
    </row>
    <row r="142">
      <c r="A142" s="2" t="n">
        <v>130</v>
      </c>
      <c r="B142" s="7" t="inlineStr">
        <is>
          <t>Swastik Wheel Standard</t>
        </is>
      </c>
      <c r="C142" s="8" t="n">
        <v>450</v>
      </c>
      <c r="D142" s="9" t="n"/>
      <c r="E142" s="8">
        <f>IF(D142="","",C142*D142)</f>
        <v/>
      </c>
    </row>
    <row r="143">
      <c r="A143" s="2" t="n">
        <v>131</v>
      </c>
      <c r="B143" s="7" t="inlineStr">
        <is>
          <t>Zamin chakkar Asoka standard (10 pieces)</t>
        </is>
      </c>
      <c r="C143" s="8" t="n">
        <v>280</v>
      </c>
      <c r="D143" s="9" t="n"/>
      <c r="E143" s="8">
        <f>IF(D143="","",C143*D143)</f>
        <v/>
      </c>
    </row>
    <row r="144">
      <c r="A144" s="2" t="n">
        <v>132</v>
      </c>
      <c r="B144" s="7" t="inlineStr">
        <is>
          <t>Zamin chakkar Deluxe standard (10 pieces)</t>
        </is>
      </c>
      <c r="C144" s="8" t="n">
        <v>360</v>
      </c>
      <c r="D144" s="9" t="n"/>
      <c r="E144" s="8">
        <f>IF(D144="","",C144*D144)</f>
        <v/>
      </c>
    </row>
    <row r="145">
      <c r="A145" s="2" t="n">
        <v>133</v>
      </c>
      <c r="B145" s="7" t="inlineStr">
        <is>
          <t>Zamin chakkar big red &amp; white standard (10 pieces)</t>
        </is>
      </c>
      <c r="C145" s="8" t="n">
        <v>110</v>
      </c>
      <c r="D145" s="9" t="n"/>
      <c r="E145" s="8">
        <f>IF(D145="","",C145*D145)</f>
        <v/>
      </c>
    </row>
    <row r="146">
      <c r="A146" s="2" t="n">
        <v>134</v>
      </c>
      <c r="B146" s="7" t="inlineStr">
        <is>
          <t>Zamin chakkar big standard (10 pieces)</t>
        </is>
      </c>
      <c r="C146" s="8" t="n">
        <v>80</v>
      </c>
      <c r="D146" s="9" t="n"/>
      <c r="E146" s="8">
        <f>IF(D146="","",C146*D146)</f>
        <v/>
      </c>
    </row>
    <row r="147">
      <c r="A147" s="6" t="inlineStr">
        <is>
          <t>FANCY NOVELTIES</t>
        </is>
      </c>
    </row>
    <row r="148">
      <c r="A148" s="2" t="n">
        <v>135</v>
      </c>
      <c r="B148" s="7" t="inlineStr">
        <is>
          <t>11/2'TWINKLINGSTAR 10 Pcs</t>
        </is>
      </c>
      <c r="C148" s="8" t="n">
        <v>40</v>
      </c>
      <c r="D148" s="9" t="n"/>
      <c r="E148" s="8">
        <f>IF(D148="","",C148*D148)</f>
        <v/>
      </c>
    </row>
    <row r="149">
      <c r="A149" s="2" t="n">
        <v>136</v>
      </c>
      <c r="B149" s="7" t="inlineStr">
        <is>
          <t>2  Twinkling Star Standard</t>
        </is>
      </c>
      <c r="C149" s="8" t="n">
        <v>130</v>
      </c>
      <c r="D149" s="9" t="n"/>
      <c r="E149" s="8">
        <f>IF(D149="","",C149*D149)</f>
        <v/>
      </c>
    </row>
    <row r="150">
      <c r="A150" s="2" t="n">
        <v>137</v>
      </c>
      <c r="B150" s="7" t="inlineStr">
        <is>
          <t>4  Twinkling Star Jayadevi / Others</t>
        </is>
      </c>
      <c r="C150" s="8" t="n">
        <v>200</v>
      </c>
      <c r="D150" s="9" t="n"/>
      <c r="E150" s="8">
        <f>IF(D150="","",C150*D150)</f>
        <v/>
      </c>
    </row>
    <row r="151">
      <c r="A151" s="2" t="n">
        <v>138</v>
      </c>
      <c r="B151" s="7" t="inlineStr">
        <is>
          <t>4  Twinkling Star Standard</t>
        </is>
      </c>
      <c r="C151" s="8" t="n">
        <v>250</v>
      </c>
      <c r="D151" s="9" t="n"/>
      <c r="E151" s="8">
        <f>IF(D151="","",C151*D151)</f>
        <v/>
      </c>
    </row>
    <row r="152">
      <c r="A152" s="2" t="n">
        <v>139</v>
      </c>
      <c r="B152" s="7" t="inlineStr">
        <is>
          <t>7"PENCIL 10 Pcs</t>
        </is>
      </c>
      <c r="C152" s="8" t="n">
        <v>40</v>
      </c>
      <c r="D152" s="9" t="n"/>
      <c r="E152" s="8">
        <f>IF(D152="","",C152*D152)</f>
        <v/>
      </c>
    </row>
    <row r="153">
      <c r="A153" s="2" t="n">
        <v>140</v>
      </c>
      <c r="B153" s="7" t="inlineStr">
        <is>
          <t>ASSORTEDCARTOON 10 PcS</t>
        </is>
      </c>
      <c r="C153" s="8" t="n">
        <v>40</v>
      </c>
      <c r="D153" s="9" t="n"/>
      <c r="E153" s="8">
        <f>IF(D153="","",C153*D153)</f>
        <v/>
      </c>
    </row>
    <row r="154">
      <c r="A154" s="2" t="n">
        <v>141</v>
      </c>
      <c r="B154" s="7" t="inlineStr">
        <is>
          <t>BADAPEACOCK MEGA(UVPACK) 1 Pce</t>
        </is>
      </c>
      <c r="C154" s="8" t="n">
        <v>770</v>
      </c>
      <c r="D154" s="9" t="n"/>
      <c r="E154" s="8">
        <f>IF(D154="","",C154*D154)</f>
        <v/>
      </c>
    </row>
    <row r="155">
      <c r="A155" s="2" t="n">
        <v>142</v>
      </c>
      <c r="B155" s="7" t="inlineStr">
        <is>
          <t>Beta</t>
        </is>
      </c>
      <c r="C155" s="8" t="n">
        <v>94.5</v>
      </c>
      <c r="D155" s="9" t="n"/>
      <c r="E155" s="8">
        <f>IF(D155="","",C155*D155)</f>
        <v/>
      </c>
    </row>
    <row r="156">
      <c r="A156" s="2" t="n">
        <v>143</v>
      </c>
      <c r="B156" s="7" t="inlineStr">
        <is>
          <t>Beta</t>
        </is>
      </c>
      <c r="C156" s="8" t="n">
        <v>80</v>
      </c>
      <c r="D156" s="9" t="n"/>
      <c r="E156" s="8">
        <f>IF(D156="","",C156*D156)</f>
        <v/>
      </c>
    </row>
    <row r="157">
      <c r="A157" s="2" t="n">
        <v>144</v>
      </c>
      <c r="B157" s="7" t="inlineStr">
        <is>
          <t>Boomer</t>
        </is>
      </c>
      <c r="C157" s="8" t="n">
        <v>100</v>
      </c>
      <c r="D157" s="9" t="n"/>
      <c r="E157" s="8">
        <f>IF(D157="","",C157*D157)</f>
        <v/>
      </c>
    </row>
    <row r="158">
      <c r="A158" s="2" t="n">
        <v>145</v>
      </c>
      <c r="B158" s="7" t="inlineStr">
        <is>
          <t>Boomer</t>
        </is>
      </c>
      <c r="C158" s="8" t="n">
        <v>98.7</v>
      </c>
      <c r="D158" s="9" t="n"/>
      <c r="E158" s="8">
        <f>IF(D158="","",C158*D158)</f>
        <v/>
      </c>
    </row>
    <row r="159">
      <c r="A159" s="2" t="n">
        <v>146</v>
      </c>
      <c r="B159" s="7" t="inlineStr">
        <is>
          <t>COCONUTFALLS(CRACKLING) 3 PCS</t>
        </is>
      </c>
      <c r="C159" s="8" t="n">
        <v>570</v>
      </c>
      <c r="D159" s="9" t="n"/>
      <c r="E159" s="8">
        <f>IF(D159="","",C159*D159)</f>
        <v/>
      </c>
    </row>
    <row r="160">
      <c r="A160" s="2" t="n">
        <v>147</v>
      </c>
      <c r="B160" s="7" t="inlineStr">
        <is>
          <t>COLOURSMOKE (MULTICOLOUR3PCS) 3 Pce</t>
        </is>
      </c>
      <c r="C160" s="8" t="n">
        <v>340</v>
      </c>
      <c r="D160" s="9" t="n"/>
      <c r="E160" s="8">
        <f>IF(D160="","",C160*D160)</f>
        <v/>
      </c>
    </row>
    <row r="161">
      <c r="A161" s="2" t="n">
        <v>148</v>
      </c>
      <c r="B161" s="7" t="inlineStr">
        <is>
          <t>CUCKOOFEATHER 5 PCS</t>
        </is>
      </c>
      <c r="C161" s="8" t="n">
        <v>180</v>
      </c>
      <c r="D161" s="9" t="n"/>
      <c r="E161" s="8">
        <f>IF(D161="","",C161*D161)</f>
        <v/>
      </c>
    </row>
    <row r="162">
      <c r="A162" s="2" t="n">
        <v>149</v>
      </c>
      <c r="B162" s="7" t="inlineStr">
        <is>
          <t>Colour Changing Butterfly Standard</t>
        </is>
      </c>
      <c r="C162" s="8" t="n">
        <v>290</v>
      </c>
      <c r="D162" s="9" t="n"/>
      <c r="E162" s="8">
        <f>IF(D162="","",C162*D162)</f>
        <v/>
      </c>
    </row>
    <row r="163">
      <c r="A163" s="2" t="n">
        <v>150</v>
      </c>
      <c r="B163" s="7" t="inlineStr">
        <is>
          <t>Crazy Chakkar</t>
        </is>
      </c>
      <c r="C163" s="8" t="n">
        <v>319.2</v>
      </c>
      <c r="D163" s="9" t="n"/>
      <c r="E163" s="8">
        <f>IF(D163="","",C163*D163)</f>
        <v/>
      </c>
    </row>
    <row r="164">
      <c r="A164" s="2" t="n">
        <v>151</v>
      </c>
      <c r="B164" s="7" t="inlineStr">
        <is>
          <t>Crazy Chakkar</t>
        </is>
      </c>
      <c r="C164" s="8" t="n">
        <v>290</v>
      </c>
      <c r="D164" s="9" t="n"/>
      <c r="E164" s="8">
        <f>IF(D164="","",C164*D164)</f>
        <v/>
      </c>
    </row>
    <row r="165">
      <c r="A165" s="2" t="n">
        <v>152</v>
      </c>
      <c r="B165" s="7" t="inlineStr">
        <is>
          <t>Crazy Fountain</t>
        </is>
      </c>
      <c r="C165" s="8" t="n">
        <v>290</v>
      </c>
      <c r="D165" s="9" t="n"/>
      <c r="E165" s="8">
        <f>IF(D165="","",C165*D165)</f>
        <v/>
      </c>
    </row>
    <row r="166">
      <c r="A166" s="2" t="n">
        <v>153</v>
      </c>
      <c r="B166" s="7" t="inlineStr">
        <is>
          <t>Crazy Fountain</t>
        </is>
      </c>
      <c r="C166" s="8" t="n">
        <v>312.9</v>
      </c>
      <c r="D166" s="9" t="n"/>
      <c r="E166" s="8">
        <f>IF(D166="","",C166*D166)</f>
        <v/>
      </c>
    </row>
    <row r="167">
      <c r="A167" s="2" t="n">
        <v>154</v>
      </c>
      <c r="B167" s="7" t="inlineStr">
        <is>
          <t>Dancing Peacock</t>
        </is>
      </c>
      <c r="C167" s="8" t="n">
        <v>690</v>
      </c>
      <c r="D167" s="9" t="n"/>
      <c r="E167" s="8">
        <f>IF(D167="","",C167*D167)</f>
        <v/>
      </c>
    </row>
    <row r="168">
      <c r="A168" s="2" t="n">
        <v>155</v>
      </c>
      <c r="B168" s="7" t="inlineStr">
        <is>
          <t>Dancing Peacock</t>
        </is>
      </c>
      <c r="C168" s="8" t="n">
        <v>735</v>
      </c>
      <c r="D168" s="9" t="n"/>
      <c r="E168" s="8">
        <f>IF(D168="","",C168*D168)</f>
        <v/>
      </c>
    </row>
    <row r="169">
      <c r="A169" s="2" t="n">
        <v>156</v>
      </c>
      <c r="B169" s="7" t="inlineStr">
        <is>
          <t>Drone</t>
        </is>
      </c>
      <c r="C169" s="8" t="n">
        <v>210</v>
      </c>
      <c r="D169" s="9" t="n"/>
      <c r="E169" s="8">
        <f>IF(D169="","",C169*D169)</f>
        <v/>
      </c>
    </row>
    <row r="170">
      <c r="A170" s="2" t="n">
        <v>157</v>
      </c>
      <c r="B170" s="7" t="inlineStr">
        <is>
          <t>Drone</t>
        </is>
      </c>
      <c r="C170" s="8" t="n">
        <v>200</v>
      </c>
      <c r="D170" s="9" t="n"/>
      <c r="E170" s="8">
        <f>IF(D170="","",C170*D170)</f>
        <v/>
      </c>
    </row>
    <row r="171">
      <c r="A171" s="2" t="n">
        <v>158</v>
      </c>
      <c r="B171" s="7" t="inlineStr">
        <is>
          <t>Gamma</t>
        </is>
      </c>
      <c r="C171" s="8" t="n">
        <v>80</v>
      </c>
      <c r="D171" s="9" t="n"/>
      <c r="E171" s="8">
        <f>IF(D171="","",C171*D171)</f>
        <v/>
      </c>
    </row>
    <row r="172">
      <c r="A172" s="2" t="n">
        <v>159</v>
      </c>
      <c r="B172" s="7" t="inlineStr">
        <is>
          <t>Gamma</t>
        </is>
      </c>
      <c r="C172" s="8" t="n">
        <v>94.5</v>
      </c>
      <c r="D172" s="9" t="n"/>
      <c r="E172" s="8">
        <f>IF(D172="","",C172*D172)</f>
        <v/>
      </c>
    </row>
    <row r="173">
      <c r="A173" s="2" t="n">
        <v>160</v>
      </c>
      <c r="B173" s="7" t="inlineStr">
        <is>
          <t>Ganga Jamuna</t>
        </is>
      </c>
      <c r="C173" s="8" t="n">
        <v>100</v>
      </c>
      <c r="D173" s="9" t="n"/>
      <c r="E173" s="8">
        <f>IF(D173="","",C173*D173)</f>
        <v/>
      </c>
    </row>
    <row r="174">
      <c r="A174" s="2" t="n">
        <v>161</v>
      </c>
      <c r="B174" s="7" t="inlineStr">
        <is>
          <t>Ganga Jamuna</t>
        </is>
      </c>
      <c r="C174" s="8" t="n">
        <v>111.3</v>
      </c>
      <c r="D174" s="9" t="n"/>
      <c r="E174" s="8">
        <f>IF(D174="","",C174*D174)</f>
        <v/>
      </c>
    </row>
    <row r="175">
      <c r="A175" s="2" t="n">
        <v>162</v>
      </c>
      <c r="B175" s="7" t="inlineStr">
        <is>
          <t>HELICOPTER 5PCS</t>
        </is>
      </c>
      <c r="C175" s="8" t="n">
        <v>150</v>
      </c>
      <c r="D175" s="9" t="n"/>
      <c r="E175" s="8">
        <f>IF(D175="","",C175*D175)</f>
        <v/>
      </c>
    </row>
    <row r="176">
      <c r="A176" s="2" t="n">
        <v>163</v>
      </c>
      <c r="B176" s="7" t="inlineStr">
        <is>
          <t>Helicopter</t>
        </is>
      </c>
      <c r="C176" s="8" t="n">
        <v>80</v>
      </c>
      <c r="D176" s="9" t="n"/>
      <c r="E176" s="8">
        <f>IF(D176="","",C176*D176)</f>
        <v/>
      </c>
    </row>
    <row r="177">
      <c r="A177" s="2" t="n">
        <v>164</v>
      </c>
      <c r="B177" s="7" t="inlineStr">
        <is>
          <t>Helicopter</t>
        </is>
      </c>
      <c r="C177" s="8" t="n">
        <v>94.5</v>
      </c>
      <c r="D177" s="9" t="n"/>
      <c r="E177" s="8">
        <f>IF(D177="","",C177*D177)</f>
        <v/>
      </c>
    </row>
    <row r="178">
      <c r="A178" s="2" t="n">
        <v>165</v>
      </c>
      <c r="B178" s="7" t="inlineStr">
        <is>
          <t>PEACOCK 1 Pce</t>
        </is>
      </c>
      <c r="C178" s="8" t="n">
        <v>290</v>
      </c>
      <c r="D178" s="9" t="n"/>
      <c r="E178" s="8">
        <f>IF(D178="","",C178*D178)</f>
        <v/>
      </c>
    </row>
    <row r="179">
      <c r="A179" s="2" t="n">
        <v>166</v>
      </c>
      <c r="B179" s="7" t="inlineStr">
        <is>
          <t>Penta</t>
        </is>
      </c>
      <c r="C179" s="8" t="n">
        <v>210</v>
      </c>
      <c r="D179" s="9" t="n"/>
      <c r="E179" s="8">
        <f>IF(D179="","",C179*D179)</f>
        <v/>
      </c>
    </row>
    <row r="180">
      <c r="A180" s="2" t="n">
        <v>167</v>
      </c>
      <c r="B180" s="7" t="inlineStr">
        <is>
          <t>Penta</t>
        </is>
      </c>
      <c r="C180" s="8" t="n">
        <v>224.7</v>
      </c>
      <c r="D180" s="9" t="n"/>
      <c r="E180" s="8">
        <f>IF(D180="","",C180*D180)</f>
        <v/>
      </c>
    </row>
    <row r="181">
      <c r="A181" s="2" t="n">
        <v>168</v>
      </c>
      <c r="B181" s="7" t="inlineStr">
        <is>
          <t>Rainbow fog ( 2 colours ) Standard</t>
        </is>
      </c>
      <c r="C181" s="8" t="n">
        <v>310</v>
      </c>
      <c r="D181" s="9" t="n"/>
      <c r="E181" s="8">
        <f>IF(D181="","",C181*D181)</f>
        <v/>
      </c>
    </row>
    <row r="182">
      <c r="A182" s="2" t="n">
        <v>169</v>
      </c>
      <c r="B182" s="7" t="inlineStr">
        <is>
          <t>Rainbow fog ( 5 colours ) Standard</t>
        </is>
      </c>
      <c r="C182" s="8" t="n">
        <v>740</v>
      </c>
      <c r="D182" s="9" t="n"/>
      <c r="E182" s="8">
        <f>IF(D182="","",C182*D182)</f>
        <v/>
      </c>
    </row>
    <row r="183">
      <c r="A183" s="2" t="n">
        <v>170</v>
      </c>
      <c r="B183" s="7" t="inlineStr">
        <is>
          <t>Rangeela</t>
        </is>
      </c>
      <c r="C183" s="8" t="n">
        <v>250</v>
      </c>
      <c r="D183" s="9" t="n"/>
      <c r="E183" s="8">
        <f>IF(D183="","",C183*D183)</f>
        <v/>
      </c>
    </row>
    <row r="184">
      <c r="A184" s="2" t="n">
        <v>171</v>
      </c>
      <c r="B184" s="7" t="inlineStr">
        <is>
          <t>Rangeela</t>
        </is>
      </c>
      <c r="C184" s="8" t="n">
        <v>264.6</v>
      </c>
      <c r="D184" s="9" t="n"/>
      <c r="E184" s="8">
        <f>IF(D184="","",C184*D184)</f>
        <v/>
      </c>
    </row>
    <row r="185">
      <c r="A185" s="6" t="inlineStr">
        <is>
          <t>FLOWER POTS</t>
        </is>
      </c>
    </row>
    <row r="186">
      <c r="A186" s="2" t="n">
        <v>172</v>
      </c>
      <c r="B186" s="7" t="inlineStr">
        <is>
          <t>BIG FOUNTAIN(CRACKLING) 1Pce</t>
        </is>
      </c>
      <c r="C186" s="8" t="n">
        <v>450</v>
      </c>
      <c r="D186" s="9" t="n"/>
      <c r="E186" s="8">
        <f>IF(D186="","",C186*D186)</f>
        <v/>
      </c>
    </row>
    <row r="187">
      <c r="A187" s="2" t="n">
        <v>173</v>
      </c>
      <c r="B187" s="7" t="inlineStr">
        <is>
          <t>COLOUR KOTI 10Pcs</t>
        </is>
      </c>
      <c r="C187" s="8" t="n">
        <v>320</v>
      </c>
      <c r="D187" s="9" t="n"/>
      <c r="E187" s="8">
        <f>IF(D187="","",C187*D187)</f>
        <v/>
      </c>
    </row>
    <row r="188">
      <c r="A188" s="2" t="n">
        <v>174</v>
      </c>
      <c r="B188" s="7" t="inlineStr">
        <is>
          <t>COLOUR KOTI DELUXE (UV PACK) 10PcS</t>
        </is>
      </c>
      <c r="C188" s="8" t="n">
        <v>630</v>
      </c>
      <c r="D188" s="9" t="n"/>
      <c r="E188" s="8">
        <f>IF(D188="","",C188*D188)</f>
        <v/>
      </c>
    </row>
    <row r="189">
      <c r="A189" s="2" t="n">
        <v>175</v>
      </c>
      <c r="B189" s="7" t="inlineStr">
        <is>
          <t>Crackling King Standard (5 pieces)</t>
        </is>
      </c>
      <c r="C189" s="8" t="n">
        <v>690</v>
      </c>
      <c r="D189" s="9" t="n"/>
      <c r="E189" s="8">
        <f>IF(D189="","",C189*D189)</f>
        <v/>
      </c>
    </row>
    <row r="190">
      <c r="A190" s="2" t="n">
        <v>176</v>
      </c>
      <c r="B190" s="7" t="inlineStr">
        <is>
          <t>FLOWER BOMB 5 PcS</t>
        </is>
      </c>
      <c r="C190" s="8" t="n">
        <v>110</v>
      </c>
      <c r="D190" s="9" t="n"/>
      <c r="E190" s="8">
        <f>IF(D190="","",C190*D190)</f>
        <v/>
      </c>
    </row>
    <row r="191">
      <c r="A191" s="2" t="n">
        <v>177</v>
      </c>
      <c r="B191" s="7" t="inlineStr">
        <is>
          <t>FLOWER POTS ASOKA 10 Pcs</t>
        </is>
      </c>
      <c r="C191" s="8" t="n">
        <v>210</v>
      </c>
      <c r="D191" s="9" t="n"/>
      <c r="E191" s="8">
        <f>IF(D191="","",C191*D191)</f>
        <v/>
      </c>
    </row>
    <row r="192">
      <c r="A192" s="2" t="n">
        <v>178</v>
      </c>
      <c r="B192" s="7" t="inlineStr">
        <is>
          <t>FLOWER POTS BIG 10Pcs</t>
        </is>
      </c>
      <c r="C192" s="8" t="n">
        <v>110</v>
      </c>
      <c r="D192" s="9" t="n"/>
      <c r="E192" s="8">
        <f>IF(D192="","",C192*D192)</f>
        <v/>
      </c>
    </row>
    <row r="193">
      <c r="A193" s="2" t="n">
        <v>179</v>
      </c>
      <c r="B193" s="7" t="inlineStr">
        <is>
          <t>FLOWER POTS DELUXE 5PcS</t>
        </is>
      </c>
      <c r="C193" s="8" t="n">
        <v>280</v>
      </c>
      <c r="D193" s="9" t="n"/>
      <c r="E193" s="8">
        <f>IF(D193="","",C193*D193)</f>
        <v/>
      </c>
    </row>
    <row r="194">
      <c r="A194" s="2" t="n">
        <v>180</v>
      </c>
      <c r="B194" s="7" t="inlineStr">
        <is>
          <t>FLOWER POTS SPECIAL 10Pcs</t>
        </is>
      </c>
      <c r="C194" s="8" t="n">
        <v>140</v>
      </c>
      <c r="D194" s="9" t="n"/>
      <c r="E194" s="8">
        <f>IF(D194="","",C194*D194)</f>
        <v/>
      </c>
    </row>
    <row r="195">
      <c r="A195" s="2" t="n">
        <v>181</v>
      </c>
      <c r="B195" s="7" t="inlineStr">
        <is>
          <t>FLOWER POTS SUPER DELUXE 2PcS</t>
        </is>
      </c>
      <c r="C195" s="8" t="n">
        <v>200</v>
      </c>
      <c r="D195" s="9" t="n"/>
      <c r="E195" s="8">
        <f>IF(D195="","",C195*D195)</f>
        <v/>
      </c>
    </row>
    <row r="196">
      <c r="A196" s="2" t="n">
        <v>182</v>
      </c>
      <c r="B196" s="7" t="inlineStr">
        <is>
          <t>Flower Pots Big Standard</t>
        </is>
      </c>
      <c r="C196" s="8" t="n">
        <v>210</v>
      </c>
      <c r="D196" s="9" t="n"/>
      <c r="E196" s="8">
        <f>IF(D196="","",C196*D196)</f>
        <v/>
      </c>
    </row>
    <row r="197">
      <c r="A197" s="2" t="n">
        <v>183</v>
      </c>
      <c r="B197" s="7" t="inlineStr">
        <is>
          <t>Flower Pots Deluxe Standard (5 pieces)</t>
        </is>
      </c>
      <c r="C197" s="8" t="n">
        <v>380</v>
      </c>
      <c r="D197" s="9" t="n"/>
      <c r="E197" s="8">
        <f>IF(D197="","",C197*D197)</f>
        <v/>
      </c>
    </row>
    <row r="198">
      <c r="A198" s="2" t="n">
        <v>184</v>
      </c>
      <c r="B198" s="7" t="inlineStr">
        <is>
          <t>Flower Pots Giant Jayadevi / Other Good Brand</t>
        </is>
      </c>
      <c r="C198" s="8" t="n">
        <v>220</v>
      </c>
      <c r="D198" s="9" t="n"/>
      <c r="E198" s="8">
        <f>IF(D198="","",C198*D198)</f>
        <v/>
      </c>
    </row>
    <row r="199">
      <c r="A199" s="2" t="n">
        <v>185</v>
      </c>
      <c r="B199" s="7" t="inlineStr">
        <is>
          <t>Flower Pots Giant Standard</t>
        </is>
      </c>
      <c r="C199" s="8" t="n">
        <v>590</v>
      </c>
      <c r="D199" s="9" t="n"/>
      <c r="E199" s="8">
        <f>IF(D199="","",C199*D199)</f>
        <v/>
      </c>
    </row>
    <row r="200">
      <c r="A200" s="2" t="n">
        <v>186</v>
      </c>
      <c r="B200" s="7" t="inlineStr">
        <is>
          <t>Flower Pots Small Jayadevi / Other Good Brand</t>
        </is>
      </c>
      <c r="C200" s="8" t="n">
        <v>70</v>
      </c>
      <c r="D200" s="9" t="n"/>
      <c r="E200" s="8">
        <f>IF(D200="","",C200*D200)</f>
        <v/>
      </c>
    </row>
    <row r="201">
      <c r="A201" s="2" t="n">
        <v>187</v>
      </c>
      <c r="B201" s="7" t="inlineStr">
        <is>
          <t>Flower Pots Small Standard</t>
        </is>
      </c>
      <c r="C201" s="8" t="n">
        <v>130</v>
      </c>
      <c r="D201" s="9" t="n"/>
      <c r="E201" s="8">
        <f>IF(D201="","",C201*D201)</f>
        <v/>
      </c>
    </row>
    <row r="202">
      <c r="A202" s="2" t="n">
        <v>188</v>
      </c>
      <c r="B202" s="7" t="inlineStr">
        <is>
          <t>Flower Pots Special Jayadevi / Other Good Brand</t>
        </is>
      </c>
      <c r="C202" s="8" t="n">
        <v>150</v>
      </c>
      <c r="D202" s="9" t="n"/>
      <c r="E202" s="8">
        <f>IF(D202="","",C202*D202)</f>
        <v/>
      </c>
    </row>
    <row r="203">
      <c r="A203" s="2" t="n">
        <v>189</v>
      </c>
      <c r="B203" s="7" t="inlineStr">
        <is>
          <t>Flower Pots Special Standard</t>
        </is>
      </c>
      <c r="C203" s="8" t="n">
        <v>290</v>
      </c>
      <c r="D203" s="9" t="n"/>
      <c r="E203" s="8">
        <f>IF(D203="","",C203*D203)</f>
        <v/>
      </c>
    </row>
    <row r="204">
      <c r="A204" s="2" t="n">
        <v>190</v>
      </c>
      <c r="B204" s="7" t="inlineStr">
        <is>
          <t>GOLDEN INGOT WINDOW PACK 6 Pcs</t>
        </is>
      </c>
      <c r="C204" s="8" t="n">
        <v>210</v>
      </c>
      <c r="D204" s="9" t="n"/>
      <c r="E204" s="8">
        <f>IF(D204="","",C204*D204)</f>
        <v/>
      </c>
    </row>
    <row r="205">
      <c r="A205" s="2" t="n">
        <v>191</v>
      </c>
      <c r="B205" s="7" t="inlineStr">
        <is>
          <t>Giant Colour Pots</t>
        </is>
      </c>
      <c r="C205" s="8" t="n">
        <v>480</v>
      </c>
      <c r="D205" s="9" t="n"/>
      <c r="E205" s="8">
        <f>IF(D205="","",C205*D205)</f>
        <v/>
      </c>
    </row>
    <row r="206">
      <c r="A206" s="2" t="n">
        <v>192</v>
      </c>
      <c r="B206" s="7" t="inlineStr">
        <is>
          <t>Giant Colour Pots</t>
        </is>
      </c>
      <c r="C206" s="8" t="n">
        <v>512.4</v>
      </c>
      <c r="D206" s="9" t="n"/>
      <c r="E206" s="8">
        <f>IF(D206="","",C206*D206)</f>
        <v/>
      </c>
    </row>
    <row r="207">
      <c r="A207" s="2" t="n">
        <v>193</v>
      </c>
      <c r="B207" s="7" t="inlineStr">
        <is>
          <t>Golden Whistle Standard</t>
        </is>
      </c>
      <c r="C207" s="8" t="n">
        <v>490</v>
      </c>
      <c r="D207" s="9" t="n"/>
      <c r="E207" s="8">
        <f>IF(D207="","",C207*D207)</f>
        <v/>
      </c>
    </row>
    <row r="208">
      <c r="A208" s="2" t="n">
        <v>194</v>
      </c>
      <c r="B208" s="7" t="inlineStr">
        <is>
          <t>Happiness Fountains Standard (5 pieces)</t>
        </is>
      </c>
      <c r="C208" s="8" t="n">
        <v>210</v>
      </c>
      <c r="D208" s="9" t="n"/>
      <c r="E208" s="8">
        <f>IF(D208="","",C208*D208)</f>
        <v/>
      </c>
    </row>
    <row r="209">
      <c r="A209" s="2" t="n">
        <v>195</v>
      </c>
      <c r="B209" s="7" t="inlineStr">
        <is>
          <t>JEEBOOMBAA (PAPER FOUNTAIN) 2 Pcs</t>
        </is>
      </c>
      <c r="C209" s="8" t="n">
        <v>60</v>
      </c>
      <c r="D209" s="9" t="n"/>
      <c r="E209" s="8">
        <f>IF(D209="","",C209*D209)</f>
        <v/>
      </c>
    </row>
    <row r="210">
      <c r="A210" s="2" t="n">
        <v>196</v>
      </c>
      <c r="B210" s="7" t="inlineStr">
        <is>
          <t>Millenium spl Tri Colour Pots Standard (5 pieces)</t>
        </is>
      </c>
      <c r="C210" s="8" t="n">
        <v>700</v>
      </c>
      <c r="D210" s="9" t="n"/>
      <c r="E210" s="8">
        <f>IF(D210="","",C210*D210)</f>
        <v/>
      </c>
    </row>
    <row r="211">
      <c r="A211" s="2" t="n">
        <v>197</v>
      </c>
      <c r="B211" s="7" t="inlineStr">
        <is>
          <t>Rang Koti</t>
        </is>
      </c>
      <c r="C211" s="8" t="n">
        <v>472.5</v>
      </c>
      <c r="D211" s="9" t="n"/>
      <c r="E211" s="8">
        <f>IF(D211="","",C211*D211)</f>
        <v/>
      </c>
    </row>
    <row r="212">
      <c r="A212" s="2" t="n">
        <v>198</v>
      </c>
      <c r="B212" s="7" t="inlineStr">
        <is>
          <t>Rang Koti</t>
        </is>
      </c>
      <c r="C212" s="8" t="n">
        <v>450</v>
      </c>
      <c r="D212" s="9" t="n"/>
      <c r="E212" s="8">
        <f>IF(D212="","",C212*D212)</f>
        <v/>
      </c>
    </row>
    <row r="213">
      <c r="A213" s="2" t="n">
        <v>199</v>
      </c>
      <c r="B213" s="7" t="inlineStr">
        <is>
          <t>Rang Koti Deluxe</t>
        </is>
      </c>
      <c r="C213" s="8" t="n">
        <v>735</v>
      </c>
      <c r="D213" s="9" t="n"/>
      <c r="E213" s="8">
        <f>IF(D213="","",C213*D213)</f>
        <v/>
      </c>
    </row>
    <row r="214">
      <c r="A214" s="2" t="n">
        <v>200</v>
      </c>
      <c r="B214" s="7" t="inlineStr">
        <is>
          <t>Rang Koti Deluxe</t>
        </is>
      </c>
      <c r="C214" s="8" t="n">
        <v>690</v>
      </c>
      <c r="D214" s="9" t="n"/>
      <c r="E214" s="8">
        <f>IF(D214="","",C214*D214)</f>
        <v/>
      </c>
    </row>
    <row r="215">
      <c r="A215" s="2" t="n">
        <v>201</v>
      </c>
      <c r="B215" s="7" t="inlineStr">
        <is>
          <t>Rang Koti Super Deluxe</t>
        </is>
      </c>
      <c r="C215" s="8" t="n">
        <v>880</v>
      </c>
      <c r="D215" s="9" t="n"/>
      <c r="E215" s="8">
        <f>IF(D215="","",C215*D215)</f>
        <v/>
      </c>
    </row>
    <row r="216">
      <c r="A216" s="2" t="n">
        <v>202</v>
      </c>
      <c r="B216" s="7" t="inlineStr">
        <is>
          <t>Rang Koti Super Deluxe</t>
        </is>
      </c>
      <c r="C216" s="8" t="n">
        <v>945</v>
      </c>
      <c r="D216" s="9" t="n"/>
      <c r="E216" s="8">
        <f>IF(D216="","",C216*D216)</f>
        <v/>
      </c>
    </row>
    <row r="217">
      <c r="A217" s="2" t="n">
        <v>203</v>
      </c>
      <c r="B217" s="7" t="inlineStr">
        <is>
          <t>Red and Green Colour Pots</t>
        </is>
      </c>
      <c r="C217" s="8" t="n">
        <v>270</v>
      </c>
      <c r="D217" s="9" t="n"/>
      <c r="E217" s="8">
        <f>IF(D217="","",C217*D217)</f>
        <v/>
      </c>
    </row>
    <row r="218">
      <c r="A218" s="2" t="n">
        <v>204</v>
      </c>
      <c r="B218" s="7" t="inlineStr">
        <is>
          <t>Red and Green Colour Pots</t>
        </is>
      </c>
      <c r="C218" s="8" t="n">
        <v>287.7</v>
      </c>
      <c r="D218" s="9" t="n"/>
      <c r="E218" s="8">
        <f>IF(D218="","",C218*D218)</f>
        <v/>
      </c>
    </row>
    <row r="219">
      <c r="A219" s="2" t="n">
        <v>205</v>
      </c>
      <c r="B219" s="7" t="inlineStr">
        <is>
          <t>SIREN 2 Pcs</t>
        </is>
      </c>
      <c r="C219" s="8" t="n">
        <v>280</v>
      </c>
      <c r="D219" s="9" t="n"/>
      <c r="E219" s="8">
        <f>IF(D219="","",C219*D219)</f>
        <v/>
      </c>
    </row>
    <row r="220">
      <c r="A220" s="2" t="n">
        <v>206</v>
      </c>
      <c r="B220" s="7" t="inlineStr">
        <is>
          <t>TRI COLOUR FOUNTAIN (WINDOWPACK) 5Pcs</t>
        </is>
      </c>
      <c r="C220" s="8" t="n">
        <v>500</v>
      </c>
      <c r="D220" s="9" t="n"/>
      <c r="E220" s="8">
        <f>IF(D220="","",C220*D220)</f>
        <v/>
      </c>
    </row>
    <row r="221">
      <c r="A221" s="2" t="n">
        <v>207</v>
      </c>
      <c r="B221" s="7" t="inlineStr">
        <is>
          <t>TV Tower</t>
        </is>
      </c>
      <c r="C221" s="8" t="n">
        <v>380</v>
      </c>
      <c r="D221" s="9" t="n"/>
      <c r="E221" s="8">
        <f>IF(D221="","",C221*D221)</f>
        <v/>
      </c>
    </row>
    <row r="222">
      <c r="A222" s="2" t="n">
        <v>208</v>
      </c>
      <c r="B222" s="7" t="inlineStr">
        <is>
          <t>Tri Colour Fountain</t>
        </is>
      </c>
      <c r="C222" s="8" t="n">
        <v>600</v>
      </c>
      <c r="D222" s="9" t="n"/>
      <c r="E222" s="8">
        <f>IF(D222="","",C222*D222)</f>
        <v/>
      </c>
    </row>
    <row r="223">
      <c r="A223" s="2" t="n">
        <v>209</v>
      </c>
      <c r="B223" s="7" t="inlineStr">
        <is>
          <t>Tri Colour Pots Arasan (5 pieces)</t>
        </is>
      </c>
      <c r="C223" s="8" t="n">
        <v>525</v>
      </c>
      <c r="D223" s="9" t="n"/>
      <c r="E223" s="8">
        <f>IF(D223="","",C223*D223)</f>
        <v/>
      </c>
    </row>
    <row r="224">
      <c r="A224" s="2" t="n">
        <v>210</v>
      </c>
      <c r="B224" s="7" t="inlineStr">
        <is>
          <t>Tri Colour Pots Arasan (5 pieces)</t>
        </is>
      </c>
      <c r="C224" s="8" t="n">
        <v>490</v>
      </c>
      <c r="D224" s="9" t="n"/>
      <c r="E224" s="8">
        <f>IF(D224="","",C224*D224)</f>
        <v/>
      </c>
    </row>
    <row r="225">
      <c r="A225" s="2" t="n">
        <v>211</v>
      </c>
      <c r="B225" s="7" t="inlineStr">
        <is>
          <t>Tri Colour Pots Standard (5 pieces)</t>
        </is>
      </c>
      <c r="C225" s="8" t="n">
        <v>600</v>
      </c>
      <c r="D225" s="9" t="n"/>
      <c r="E225" s="8">
        <f>IF(D225="","",C225*D225)</f>
        <v/>
      </c>
    </row>
    <row r="226">
      <c r="A226" s="6" t="inlineStr">
        <is>
          <t>GIFT BOXES</t>
        </is>
      </c>
    </row>
    <row r="227">
      <c r="A227" s="2" t="n">
        <v>212</v>
      </c>
      <c r="B227" s="7" t="inlineStr">
        <is>
          <t>12 Item Gift Box</t>
        </is>
      </c>
      <c r="C227" s="8" t="n">
        <v>240</v>
      </c>
      <c r="D227" s="9" t="n"/>
      <c r="E227" s="8">
        <f>IF(D227="","",C227*D227)</f>
        <v/>
      </c>
    </row>
    <row r="228">
      <c r="A228" s="2" t="n">
        <v>213</v>
      </c>
      <c r="B228" s="7" t="inlineStr">
        <is>
          <t>16 Item Gift Box</t>
        </is>
      </c>
      <c r="C228" s="8" t="n">
        <v>310</v>
      </c>
      <c r="D228" s="9" t="n"/>
      <c r="E228" s="8">
        <f>IF(D228="","",C228*D228)</f>
        <v/>
      </c>
    </row>
    <row r="229">
      <c r="A229" s="2" t="n">
        <v>214</v>
      </c>
      <c r="B229" s="7" t="inlineStr">
        <is>
          <t>20 Item Gift Box</t>
        </is>
      </c>
      <c r="C229" s="8" t="n">
        <v>390</v>
      </c>
      <c r="D229" s="9" t="n"/>
      <c r="E229" s="8">
        <f>IF(D229="","",C229*D229)</f>
        <v/>
      </c>
    </row>
    <row r="230">
      <c r="A230" s="2" t="n">
        <v>215</v>
      </c>
      <c r="B230" s="7" t="inlineStr">
        <is>
          <t>25 items gift box</t>
        </is>
      </c>
      <c r="C230" s="8" t="n">
        <v>490</v>
      </c>
      <c r="D230" s="9" t="n"/>
      <c r="E230" s="8">
        <f>IF(D230="","",C230*D230)</f>
        <v/>
      </c>
    </row>
    <row r="231">
      <c r="A231" s="2" t="n">
        <v>216</v>
      </c>
      <c r="B231" s="7" t="inlineStr">
        <is>
          <t>30 Item Gift Box</t>
        </is>
      </c>
      <c r="C231" s="8" t="n">
        <v>590</v>
      </c>
      <c r="D231" s="9" t="n"/>
      <c r="E231" s="8">
        <f>IF(D231="","",C231*D231)</f>
        <v/>
      </c>
    </row>
    <row r="232">
      <c r="A232" s="2" t="n">
        <v>217</v>
      </c>
      <c r="B232" s="7" t="inlineStr">
        <is>
          <t>35 Item Gift Box</t>
        </is>
      </c>
      <c r="C232" s="8" t="n">
        <v>700</v>
      </c>
      <c r="D232" s="9" t="n"/>
      <c r="E232" s="8">
        <f>IF(D232="","",C232*D232)</f>
        <v/>
      </c>
    </row>
    <row r="233">
      <c r="A233" s="2" t="n">
        <v>218</v>
      </c>
      <c r="B233" s="7" t="inlineStr">
        <is>
          <t>40 Item Gift Box</t>
        </is>
      </c>
      <c r="C233" s="8" t="n">
        <v>830</v>
      </c>
      <c r="D233" s="9" t="n"/>
      <c r="E233" s="8">
        <f>IF(D233="","",C233*D233)</f>
        <v/>
      </c>
    </row>
    <row r="234">
      <c r="A234" s="2" t="n">
        <v>219</v>
      </c>
      <c r="B234" s="7" t="inlineStr">
        <is>
          <t>45 Item Gift Box</t>
        </is>
      </c>
      <c r="C234" s="8" t="n">
        <v>990</v>
      </c>
      <c r="D234" s="9" t="n"/>
      <c r="E234" s="8">
        <f>IF(D234="","",C234*D234)</f>
        <v/>
      </c>
    </row>
    <row r="235">
      <c r="A235" s="2" t="n">
        <v>220</v>
      </c>
      <c r="B235" s="7" t="inlineStr">
        <is>
          <t>50 Item Gift Box</t>
        </is>
      </c>
      <c r="C235" s="8" t="n">
        <v>1180</v>
      </c>
      <c r="D235" s="9" t="n"/>
      <c r="E235" s="8">
        <f>IF(D235="","",C235*D235)</f>
        <v/>
      </c>
    </row>
    <row r="236">
      <c r="A236" s="2" t="n">
        <v>221</v>
      </c>
      <c r="B236" s="7" t="inlineStr">
        <is>
          <t>Diamond Standard  has 50 items</t>
        </is>
      </c>
      <c r="C236" s="8" t="n">
        <v>2650</v>
      </c>
      <c r="D236" s="9" t="n"/>
      <c r="E236" s="8">
        <f>IF(D236="","",C236*D236)</f>
        <v/>
      </c>
    </row>
    <row r="237">
      <c r="A237" s="2" t="n">
        <v>222</v>
      </c>
      <c r="B237" s="7" t="inlineStr">
        <is>
          <t>Fantastic Standard has 37 items</t>
        </is>
      </c>
      <c r="C237" s="8" t="n">
        <v>1670</v>
      </c>
      <c r="D237" s="9" t="n"/>
      <c r="E237" s="8">
        <f>IF(D237="","",C237*D237)</f>
        <v/>
      </c>
    </row>
    <row r="238">
      <c r="A238" s="2" t="n">
        <v>223</v>
      </c>
      <c r="B238" s="7" t="inlineStr">
        <is>
          <t>Great Standard has 31 items</t>
        </is>
      </c>
      <c r="C238" s="8" t="n">
        <v>1270</v>
      </c>
      <c r="D238" s="9" t="n"/>
      <c r="E238" s="8">
        <f>IF(D238="","",C238*D238)</f>
        <v/>
      </c>
    </row>
    <row r="239">
      <c r="A239" s="2" t="n">
        <v>224</v>
      </c>
      <c r="B239" s="7" t="inlineStr">
        <is>
          <t>Jubilee Standard has 46 items</t>
        </is>
      </c>
      <c r="C239" s="8" t="n">
        <v>2350</v>
      </c>
      <c r="D239" s="9" t="n"/>
      <c r="E239" s="8">
        <f>IF(D239="","",C239*D239)</f>
        <v/>
      </c>
    </row>
    <row r="240">
      <c r="A240" s="2" t="n">
        <v>225</v>
      </c>
      <c r="B240" s="7" t="inlineStr">
        <is>
          <t>Khushi Standard has 42 items</t>
        </is>
      </c>
      <c r="C240" s="8" t="n">
        <v>2060</v>
      </c>
      <c r="D240" s="9" t="n"/>
      <c r="E240" s="8">
        <f>IF(D240="","",C240*D240)</f>
        <v/>
      </c>
    </row>
    <row r="241">
      <c r="A241" s="2" t="n">
        <v>226</v>
      </c>
      <c r="B241" s="7" t="inlineStr">
        <is>
          <t>Prestige Identity  Standard has 70 items</t>
        </is>
      </c>
      <c r="C241" s="8" t="n">
        <v>4610</v>
      </c>
      <c r="D241" s="9" t="n"/>
      <c r="E241" s="8">
        <f>IF(D241="","",C241*D241)</f>
        <v/>
      </c>
    </row>
    <row r="242">
      <c r="A242" s="2" t="n">
        <v>227</v>
      </c>
      <c r="B242" s="7" t="inlineStr">
        <is>
          <t>Super Standard</t>
        </is>
      </c>
      <c r="C242" s="8" t="n">
        <v>1180</v>
      </c>
      <c r="D242" s="9" t="n"/>
      <c r="E242" s="8">
        <f>IF(D242="","",C242*D242)</f>
        <v/>
      </c>
    </row>
    <row r="243">
      <c r="A243" s="2" t="n">
        <v>228</v>
      </c>
      <c r="B243" s="7" t="inlineStr">
        <is>
          <t>Titan Standard has 55 items</t>
        </is>
      </c>
      <c r="C243" s="8" t="n">
        <v>2840</v>
      </c>
      <c r="D243" s="9" t="n"/>
      <c r="E243" s="8">
        <f>IF(D243="","",C243*D243)</f>
        <v/>
      </c>
    </row>
    <row r="244">
      <c r="A244" s="2" t="n">
        <v>229</v>
      </c>
      <c r="B244" s="7" t="inlineStr">
        <is>
          <t>Wonderful Standard has 34 items</t>
        </is>
      </c>
      <c r="C244" s="8" t="n">
        <v>1530</v>
      </c>
      <c r="D244" s="9" t="n"/>
      <c r="E244" s="8">
        <f>IF(D244="","",C244*D244)</f>
        <v/>
      </c>
    </row>
    <row r="245">
      <c r="A245" s="6" t="inlineStr">
        <is>
          <t>GUN</t>
        </is>
      </c>
    </row>
    <row r="246">
      <c r="A246" s="2" t="n">
        <v>230</v>
      </c>
      <c r="B246" s="7" t="inlineStr">
        <is>
          <t>Gun Sheet</t>
        </is>
      </c>
      <c r="C246" s="8" t="n">
        <v>400</v>
      </c>
      <c r="D246" s="9" t="n"/>
      <c r="E246" s="8">
        <f>IF(D246="","",C246*D246)</f>
        <v/>
      </c>
    </row>
    <row r="247">
      <c r="A247" s="2" t="n">
        <v>231</v>
      </c>
      <c r="B247" s="7" t="inlineStr">
        <is>
          <t>Gun Single</t>
        </is>
      </c>
      <c r="C247" s="8" t="n">
        <v>50</v>
      </c>
      <c r="D247" s="9" t="n"/>
      <c r="E247" s="8">
        <f>IF(D247="","",C247*D247)</f>
        <v/>
      </c>
    </row>
    <row r="248">
      <c r="A248" s="6" t="inlineStr">
        <is>
          <t>LAKSHMI</t>
        </is>
      </c>
    </row>
    <row r="249">
      <c r="A249" s="2" t="n">
        <v>232</v>
      </c>
      <c r="B249" s="7" t="inlineStr">
        <is>
          <t>2 3/4  Laxmi / Sparrow Arasan / Jayadevi / Other Good Brand</t>
        </is>
      </c>
      <c r="C249" s="8" t="n">
        <v>21</v>
      </c>
      <c r="D249" s="9" t="n"/>
      <c r="E249" s="8">
        <f>IF(D249="","",C249*D249)</f>
        <v/>
      </c>
    </row>
    <row r="250">
      <c r="A250" s="2" t="n">
        <v>233</v>
      </c>
      <c r="B250" s="7" t="inlineStr">
        <is>
          <t>2 3/4 Laxmi / Sparrow Standard</t>
        </is>
      </c>
      <c r="C250" s="8" t="n">
        <v>30</v>
      </c>
      <c r="D250" s="9" t="n"/>
      <c r="E250" s="8">
        <f>IF(D250="","",C250*D250)</f>
        <v/>
      </c>
    </row>
    <row r="251">
      <c r="A251" s="2" t="n">
        <v>234</v>
      </c>
      <c r="B251" s="7" t="inlineStr">
        <is>
          <t>2 SOUND CRACKERS</t>
        </is>
      </c>
      <c r="C251" s="8" t="n">
        <v>60</v>
      </c>
      <c r="D251" s="9" t="n"/>
      <c r="E251" s="8">
        <f>IF(D251="","",C251*D251)</f>
        <v/>
      </c>
    </row>
    <row r="252">
      <c r="A252" s="2" t="n">
        <v>235</v>
      </c>
      <c r="B252" s="7" t="inlineStr">
        <is>
          <t>2 Sound</t>
        </is>
      </c>
      <c r="C252" s="8" t="n">
        <v>100</v>
      </c>
      <c r="D252" s="9" t="n"/>
      <c r="E252" s="8">
        <f>IF(D252="","",C252*D252)</f>
        <v/>
      </c>
    </row>
    <row r="253">
      <c r="A253" s="2" t="n">
        <v>236</v>
      </c>
      <c r="B253" s="7" t="inlineStr">
        <is>
          <t>2" Bul Bul</t>
        </is>
      </c>
      <c r="C253" s="8" t="n">
        <v>150</v>
      </c>
      <c r="D253" s="9" t="n"/>
      <c r="E253" s="8">
        <f>IF(D253="","",C253*D253)</f>
        <v/>
      </c>
    </row>
    <row r="254">
      <c r="A254" s="2" t="n">
        <v>237</v>
      </c>
      <c r="B254" s="7" t="inlineStr">
        <is>
          <t>2" Bul Bul</t>
        </is>
      </c>
      <c r="C254" s="8" t="n">
        <v>170.31</v>
      </c>
      <c r="D254" s="9" t="n"/>
      <c r="E254" s="8">
        <f>IF(D254="","",C254*D254)</f>
        <v/>
      </c>
    </row>
    <row r="255">
      <c r="A255" s="2" t="n">
        <v>238</v>
      </c>
      <c r="B255" s="7" t="inlineStr">
        <is>
          <t>2.75" Bul Bul</t>
        </is>
      </c>
      <c r="C255" s="8" t="n">
        <v>21</v>
      </c>
      <c r="D255" s="9" t="n"/>
      <c r="E255" s="8">
        <f>IF(D255="","",C255*D255)</f>
        <v/>
      </c>
    </row>
    <row r="256">
      <c r="A256" s="2" t="n">
        <v>239</v>
      </c>
      <c r="B256" s="7" t="inlineStr">
        <is>
          <t>2.75" Bul Bul</t>
        </is>
      </c>
      <c r="C256" s="8" t="n">
        <v>10</v>
      </c>
      <c r="D256" s="9" t="n"/>
      <c r="E256" s="8">
        <f>IF(D256="","",C256*D256)</f>
        <v/>
      </c>
    </row>
    <row r="257">
      <c r="A257" s="2" t="n">
        <v>240</v>
      </c>
      <c r="B257" s="7" t="inlineStr">
        <is>
          <t>20 items Gift box Others</t>
        </is>
      </c>
      <c r="C257" s="8" t="n">
        <v>150</v>
      </c>
      <c r="D257" s="9" t="n"/>
      <c r="E257" s="8">
        <f>IF(D257="","",C257*D257)</f>
        <v/>
      </c>
    </row>
    <row r="258">
      <c r="A258" s="2" t="n">
        <v>241</v>
      </c>
      <c r="B258" s="7" t="inlineStr">
        <is>
          <t>20 items Gift box Others</t>
        </is>
      </c>
      <c r="C258" s="8" t="n">
        <v>171.99</v>
      </c>
      <c r="D258" s="9" t="n"/>
      <c r="E258" s="8">
        <f>IF(D258="","",C258*D258)</f>
        <v/>
      </c>
    </row>
    <row r="259">
      <c r="A259" s="2" t="n">
        <v>242</v>
      </c>
      <c r="B259" s="7" t="inlineStr">
        <is>
          <t>3 1/2  Double Sound Arasan / Jayadevi / Other Good Brand</t>
        </is>
      </c>
      <c r="C259" s="8" t="n">
        <v>46.2</v>
      </c>
      <c r="D259" s="9" t="n"/>
      <c r="E259" s="8">
        <f>IF(D259="","",C259*D259)</f>
        <v/>
      </c>
    </row>
    <row r="260">
      <c r="A260" s="2" t="n">
        <v>243</v>
      </c>
      <c r="B260" s="7" t="inlineStr">
        <is>
          <t>3 1/2  Double Sound Standard</t>
        </is>
      </c>
      <c r="C260" s="8" t="n">
        <v>60</v>
      </c>
      <c r="D260" s="9" t="n"/>
      <c r="E260" s="8">
        <f>IF(D260="","",C260*D260)</f>
        <v/>
      </c>
    </row>
    <row r="261">
      <c r="A261" s="2" t="n">
        <v>244</v>
      </c>
      <c r="B261" s="7" t="inlineStr">
        <is>
          <t>3 1/2  Laxmi Arasan / Jayadevi / Other Good Brand</t>
        </is>
      </c>
      <c r="C261" s="8" t="n">
        <v>25.2</v>
      </c>
      <c r="D261" s="9" t="n"/>
      <c r="E261" s="8">
        <f>IF(D261="","",C261*D261)</f>
        <v/>
      </c>
    </row>
    <row r="262">
      <c r="A262" s="2" t="n">
        <v>245</v>
      </c>
      <c r="B262" s="7" t="inlineStr">
        <is>
          <t>3 1/2  Laxmi Standard</t>
        </is>
      </c>
      <c r="C262" s="8" t="n">
        <v>40</v>
      </c>
      <c r="D262" s="9" t="n"/>
      <c r="E262" s="8">
        <f>IF(D262="","",C262*D262)</f>
        <v/>
      </c>
    </row>
    <row r="263">
      <c r="A263" s="2" t="n">
        <v>246</v>
      </c>
      <c r="B263" s="7" t="inlineStr">
        <is>
          <t>3.5" Bul Bul</t>
        </is>
      </c>
      <c r="C263" s="8" t="n">
        <v>270</v>
      </c>
      <c r="D263" s="9" t="n"/>
      <c r="E263" s="8">
        <f>IF(D263="","",C263*D263)</f>
        <v/>
      </c>
    </row>
    <row r="264">
      <c r="A264" s="2" t="n">
        <v>247</v>
      </c>
      <c r="B264" s="7" t="inlineStr">
        <is>
          <t>3.5" Bul Bul</t>
        </is>
      </c>
      <c r="C264" s="8" t="n">
        <v>279.51</v>
      </c>
      <c r="D264" s="9" t="n"/>
      <c r="E264" s="8">
        <f>IF(D264="","",C264*D264)</f>
        <v/>
      </c>
    </row>
    <row r="265">
      <c r="A265" s="2" t="n">
        <v>248</v>
      </c>
      <c r="B265" s="7" t="inlineStr">
        <is>
          <t>3.5" Lakshmi</t>
        </is>
      </c>
      <c r="C265" s="8" t="n">
        <v>270</v>
      </c>
      <c r="D265" s="9" t="n"/>
      <c r="E265" s="8">
        <f>IF(D265="","",C265*D265)</f>
        <v/>
      </c>
    </row>
    <row r="266">
      <c r="A266" s="2" t="n">
        <v>249</v>
      </c>
      <c r="B266" s="7" t="inlineStr">
        <is>
          <t>3.5" Lakshmi</t>
        </is>
      </c>
      <c r="C266" s="8" t="n">
        <v>279.51</v>
      </c>
      <c r="D266" s="9" t="n"/>
      <c r="E266" s="8">
        <f>IF(D266="","",C266*D266)</f>
        <v/>
      </c>
    </row>
    <row r="267">
      <c r="A267" s="2" t="n">
        <v>250</v>
      </c>
      <c r="B267" s="7" t="inlineStr">
        <is>
          <t>3.5"HULKCRACKERS</t>
        </is>
      </c>
      <c r="C267" s="8" t="n">
        <v>30</v>
      </c>
      <c r="D267" s="9" t="n"/>
      <c r="E267" s="8">
        <f>IF(D267="","",C267*D267)</f>
        <v/>
      </c>
    </row>
    <row r="268">
      <c r="A268" s="2" t="n">
        <v>251</v>
      </c>
      <c r="B268" s="7" t="inlineStr">
        <is>
          <t>3.5"LAKSHMICRACKERS</t>
        </is>
      </c>
      <c r="C268" s="8" t="n">
        <v>30</v>
      </c>
      <c r="D268" s="9" t="n"/>
      <c r="E268" s="8">
        <f>IF(D268="","",C268*D268)</f>
        <v/>
      </c>
    </row>
    <row r="269">
      <c r="A269" s="2" t="n">
        <v>252</v>
      </c>
      <c r="B269" s="7" t="inlineStr">
        <is>
          <t>3.5"SPIDERMANCRACKERS</t>
        </is>
      </c>
      <c r="C269" s="8" t="n">
        <v>30</v>
      </c>
      <c r="D269" s="9" t="n"/>
      <c r="E269" s="8">
        <f>IF(D269="","",C269*D269)</f>
        <v/>
      </c>
    </row>
    <row r="270">
      <c r="A270" s="2" t="n">
        <v>253</v>
      </c>
      <c r="B270" s="7" t="inlineStr">
        <is>
          <t>4" Bul Bul Deluxe</t>
        </is>
      </c>
      <c r="C270" s="8" t="n">
        <v>390</v>
      </c>
      <c r="D270" s="9" t="n"/>
      <c r="E270" s="8">
        <f>IF(D270="","",C270*D270)</f>
        <v/>
      </c>
    </row>
    <row r="271">
      <c r="A271" s="2" t="n">
        <v>254</v>
      </c>
      <c r="B271" s="7" t="inlineStr">
        <is>
          <t>4" Bul Bul Deluxe</t>
        </is>
      </c>
      <c r="C271" s="8" t="n">
        <v>425.46</v>
      </c>
      <c r="D271" s="9" t="n"/>
      <c r="E271" s="8">
        <f>IF(D271="","",C271*D271)</f>
        <v/>
      </c>
    </row>
    <row r="272">
      <c r="A272" s="2" t="n">
        <v>255</v>
      </c>
      <c r="B272" s="7" t="inlineStr">
        <is>
          <t>4" Bul Bul Motta</t>
        </is>
      </c>
      <c r="C272" s="8" t="n">
        <v>467.88</v>
      </c>
      <c r="D272" s="9" t="n"/>
      <c r="E272" s="8">
        <f>IF(D272="","",C272*D272)</f>
        <v/>
      </c>
    </row>
    <row r="273">
      <c r="A273" s="2" t="n">
        <v>256</v>
      </c>
      <c r="B273" s="7" t="inlineStr">
        <is>
          <t>4" Bul Bul Motta</t>
        </is>
      </c>
      <c r="C273" s="8" t="n">
        <v>430</v>
      </c>
      <c r="D273" s="9" t="n"/>
      <c r="E273" s="8">
        <f>IF(D273="","",C273*D273)</f>
        <v/>
      </c>
    </row>
    <row r="274">
      <c r="A274" s="2" t="n">
        <v>257</v>
      </c>
      <c r="B274" s="7" t="inlineStr">
        <is>
          <t>4" Gold Chotta Bheem</t>
        </is>
      </c>
      <c r="C274" s="8" t="n">
        <v>80</v>
      </c>
      <c r="D274" s="9" t="n"/>
      <c r="E274" s="8">
        <f>IF(D274="","",C274*D274)</f>
        <v/>
      </c>
    </row>
    <row r="275">
      <c r="A275" s="2" t="n">
        <v>258</v>
      </c>
      <c r="B275" s="7" t="inlineStr">
        <is>
          <t>4" Lakshmi Deluxe</t>
        </is>
      </c>
      <c r="C275" s="8" t="n">
        <v>425.46</v>
      </c>
      <c r="D275" s="9" t="n"/>
      <c r="E275" s="8">
        <f>IF(D275="","",C275*D275)</f>
        <v/>
      </c>
    </row>
    <row r="276">
      <c r="A276" s="2" t="n">
        <v>259</v>
      </c>
      <c r="B276" s="7" t="inlineStr">
        <is>
          <t>4" Lakshmi Deluxe</t>
        </is>
      </c>
      <c r="C276" s="8" t="n">
        <v>390</v>
      </c>
      <c r="D276" s="9" t="n"/>
      <c r="E276" s="8">
        <f>IF(D276="","",C276*D276)</f>
        <v/>
      </c>
    </row>
    <row r="277">
      <c r="A277" s="2" t="n">
        <v>260</v>
      </c>
      <c r="B277" s="7" t="inlineStr">
        <is>
          <t>4" Lakshmi Motta</t>
        </is>
      </c>
      <c r="C277" s="8" t="n">
        <v>430</v>
      </c>
      <c r="D277" s="9" t="n"/>
      <c r="E277" s="8">
        <f>IF(D277="","",C277*D277)</f>
        <v/>
      </c>
    </row>
    <row r="278">
      <c r="A278" s="2" t="n">
        <v>261</v>
      </c>
      <c r="B278" s="7" t="inlineStr">
        <is>
          <t>4" Lakshmi Motta</t>
        </is>
      </c>
      <c r="C278" s="8" t="n">
        <v>467.88</v>
      </c>
      <c r="D278" s="9" t="n"/>
      <c r="E278" s="8">
        <f>IF(D278="","",C278*D278)</f>
        <v/>
      </c>
    </row>
    <row r="279">
      <c r="A279" s="2" t="n">
        <v>262</v>
      </c>
      <c r="B279" s="7" t="inlineStr">
        <is>
          <t>4"GOLDLAKSHMIDELUXE(10PLY)</t>
        </is>
      </c>
      <c r="C279" s="8" t="n">
        <v>30</v>
      </c>
      <c r="D279" s="9" t="n"/>
      <c r="E279" s="8">
        <f>IF(D279="","",C279*D279)</f>
        <v/>
      </c>
    </row>
    <row r="280">
      <c r="A280" s="2" t="n">
        <v>263</v>
      </c>
      <c r="B280" s="7" t="inlineStr">
        <is>
          <t>4"LAKSHMICRACKERS</t>
        </is>
      </c>
      <c r="C280" s="8" t="n">
        <v>30</v>
      </c>
      <c r="D280" s="9" t="n"/>
      <c r="E280" s="8">
        <f>IF(D280="","",C280*D280)</f>
        <v/>
      </c>
    </row>
    <row r="281">
      <c r="A281" s="2" t="n">
        <v>264</v>
      </c>
      <c r="B281" s="7" t="inlineStr">
        <is>
          <t>5 Hulk Arasan / Jayadevi / Other Good Brand</t>
        </is>
      </c>
      <c r="C281" s="8" t="n">
        <v>42</v>
      </c>
      <c r="D281" s="9" t="n"/>
      <c r="E281" s="8">
        <f>IF(D281="","",C281*D281)</f>
        <v/>
      </c>
    </row>
    <row r="282">
      <c r="A282" s="6" t="inlineStr">
        <is>
          <t>LARS</t>
        </is>
      </c>
    </row>
    <row r="283">
      <c r="A283" s="2" t="n">
        <v>265</v>
      </c>
      <c r="B283" s="7" t="inlineStr">
        <is>
          <t>100 Lar Jayadevi / Others</t>
        </is>
      </c>
      <c r="C283" s="8" t="n">
        <v>70</v>
      </c>
      <c r="D283" s="9" t="n"/>
      <c r="E283" s="8">
        <f>IF(D283="","",C283*D283)</f>
        <v/>
      </c>
    </row>
    <row r="284">
      <c r="A284" s="2" t="n">
        <v>266</v>
      </c>
      <c r="B284" s="7" t="inlineStr">
        <is>
          <t>1000 Lar Jayadevi / Muneeshwara / SkyLar</t>
        </is>
      </c>
      <c r="C284" s="8" t="n">
        <v>280</v>
      </c>
      <c r="D284" s="9" t="n"/>
      <c r="E284" s="8">
        <f>IF(D284="","",C284*D284)</f>
        <v/>
      </c>
    </row>
    <row r="285">
      <c r="A285" s="2" t="n">
        <v>267</v>
      </c>
      <c r="B285" s="7" t="inlineStr">
        <is>
          <t>10000 Lar Jayadevi / Muneeshwara / SkyLar</t>
        </is>
      </c>
      <c r="C285" s="8" t="n">
        <v>350</v>
      </c>
      <c r="D285" s="9" t="n"/>
      <c r="E285" s="8">
        <f>IF(D285="","",C285*D285)</f>
        <v/>
      </c>
    </row>
    <row r="286">
      <c r="A286" s="2" t="n">
        <v>268</v>
      </c>
      <c r="B286" s="7" t="inlineStr">
        <is>
          <t>10k</t>
        </is>
      </c>
      <c r="C286" s="8" t="n">
        <v>2200</v>
      </c>
      <c r="D286" s="9" t="n"/>
      <c r="E286" s="8">
        <f>IF(D286="","",C286*D286)</f>
        <v/>
      </c>
    </row>
    <row r="287">
      <c r="A287" s="2" t="n">
        <v>269</v>
      </c>
      <c r="B287" s="7" t="inlineStr">
        <is>
          <t>1k</t>
        </is>
      </c>
      <c r="C287" s="8" t="n">
        <v>300</v>
      </c>
      <c r="D287" s="9" t="n"/>
      <c r="E287" s="8">
        <f>IF(D287="","",C287*D287)</f>
        <v/>
      </c>
    </row>
    <row r="288">
      <c r="A288" s="2" t="n">
        <v>270</v>
      </c>
      <c r="B288" s="7" t="inlineStr">
        <is>
          <t>2000 Lar Jayadevi / Others</t>
        </is>
      </c>
      <c r="C288" s="8" t="n">
        <v>550</v>
      </c>
      <c r="D288" s="9" t="n"/>
      <c r="E288" s="8">
        <f>IF(D288="","",C288*D288)</f>
        <v/>
      </c>
    </row>
    <row r="289">
      <c r="A289" s="2" t="n">
        <v>271</v>
      </c>
      <c r="B289" s="7" t="inlineStr">
        <is>
          <t>2k</t>
        </is>
      </c>
      <c r="C289" s="8" t="n">
        <v>600</v>
      </c>
      <c r="D289" s="9" t="n"/>
      <c r="E289" s="8">
        <f>IF(D289="","",C289*D289)</f>
        <v/>
      </c>
    </row>
    <row r="290">
      <c r="A290" s="2" t="n">
        <v>272</v>
      </c>
      <c r="B290" s="7" t="inlineStr">
        <is>
          <t>5000 Lar Jayadevi / Others</t>
        </is>
      </c>
      <c r="C290" s="8" t="n">
        <v>1570</v>
      </c>
      <c r="D290" s="9" t="n"/>
      <c r="E290" s="8">
        <f>IF(D290="","",C290*D290)</f>
        <v/>
      </c>
    </row>
    <row r="291">
      <c r="A291" s="2" t="n">
        <v>273</v>
      </c>
      <c r="B291" s="7" t="inlineStr">
        <is>
          <t>5k</t>
        </is>
      </c>
      <c r="C291" s="8" t="n">
        <v>1200</v>
      </c>
      <c r="D291" s="9" t="n"/>
      <c r="E291" s="8">
        <f>IF(D291="","",C291*D291)</f>
        <v/>
      </c>
    </row>
    <row r="292">
      <c r="A292" s="2" t="n">
        <v>274</v>
      </c>
      <c r="B292" s="7" t="inlineStr">
        <is>
          <t>600 Lar Jayadevi / Others</t>
        </is>
      </c>
      <c r="C292" s="8" t="n">
        <v>200</v>
      </c>
      <c r="D292" s="9" t="n"/>
      <c r="E292" s="8">
        <f>IF(D292="","",C292*D292)</f>
        <v/>
      </c>
    </row>
    <row r="293">
      <c r="A293" s="2" t="n">
        <v>275</v>
      </c>
      <c r="B293" s="7" t="inlineStr">
        <is>
          <t>Magic Crackers  100</t>
        </is>
      </c>
      <c r="C293" s="8" t="n">
        <v>130</v>
      </c>
      <c r="D293" s="9" t="n"/>
      <c r="E293" s="8">
        <f>IF(D293="","",C293*D293)</f>
        <v/>
      </c>
    </row>
    <row r="294">
      <c r="A294" s="2" t="n">
        <v>276</v>
      </c>
      <c r="B294" s="7" t="inlineStr">
        <is>
          <t>Magic Crackers  1000</t>
        </is>
      </c>
      <c r="C294" s="8" t="n">
        <v>800</v>
      </c>
      <c r="D294" s="9" t="n"/>
      <c r="E294" s="8">
        <f>IF(D294="","",C294*D294)</f>
        <v/>
      </c>
    </row>
    <row r="295">
      <c r="A295" s="2" t="n">
        <v>277</v>
      </c>
      <c r="B295" s="7" t="inlineStr">
        <is>
          <t>Magic Crackers  10000</t>
        </is>
      </c>
      <c r="C295" s="8" t="n">
        <v>7100</v>
      </c>
      <c r="D295" s="9" t="n"/>
      <c r="E295" s="8">
        <f>IF(D295="","",C295*D295)</f>
        <v/>
      </c>
    </row>
    <row r="296">
      <c r="A296" s="2" t="n">
        <v>278</v>
      </c>
      <c r="B296" s="7" t="inlineStr">
        <is>
          <t>Magic Crackers  2000</t>
        </is>
      </c>
      <c r="C296" s="8" t="n">
        <v>1530</v>
      </c>
      <c r="D296" s="9" t="n"/>
      <c r="E296" s="8">
        <f>IF(D296="","",C296*D296)</f>
        <v/>
      </c>
    </row>
    <row r="297">
      <c r="A297" s="2" t="n">
        <v>279</v>
      </c>
      <c r="B297" s="7" t="inlineStr">
        <is>
          <t>Magic Crackers  5000</t>
        </is>
      </c>
      <c r="C297" s="8" t="n">
        <v>3560</v>
      </c>
      <c r="D297" s="9" t="n"/>
      <c r="E297" s="8">
        <f>IF(D297="","",C297*D297)</f>
        <v/>
      </c>
    </row>
    <row r="298">
      <c r="A298" s="6" t="inlineStr">
        <is>
          <t>ROCKET BOMBS</t>
        </is>
      </c>
    </row>
    <row r="299">
      <c r="A299" s="2" t="n">
        <v>280</v>
      </c>
      <c r="B299" s="7" t="inlineStr">
        <is>
          <t>Bomb Rocket</t>
        </is>
      </c>
      <c r="C299" s="8" t="n">
        <v>280</v>
      </c>
      <c r="D299" s="9" t="n"/>
      <c r="E299" s="8">
        <f>IF(D299="","",C299*D299)</f>
        <v/>
      </c>
    </row>
    <row r="300">
      <c r="A300" s="2" t="n">
        <v>281</v>
      </c>
      <c r="B300" s="7" t="inlineStr">
        <is>
          <t>Bomb Rocket</t>
        </is>
      </c>
      <c r="C300" s="8" t="n">
        <v>294</v>
      </c>
      <c r="D300" s="9" t="n"/>
      <c r="E300" s="8">
        <f>IF(D300="","",C300*D300)</f>
        <v/>
      </c>
    </row>
    <row r="301">
      <c r="A301" s="2" t="n">
        <v>282</v>
      </c>
      <c r="B301" s="7" t="inlineStr">
        <is>
          <t>Bomb Rocket Arasan / Jayadevi / Other Good Brand</t>
        </is>
      </c>
      <c r="C301" s="8" t="n">
        <v>210</v>
      </c>
      <c r="D301" s="9" t="n"/>
      <c r="E301" s="8">
        <f>IF(D301="","",C301*D301)</f>
        <v/>
      </c>
    </row>
    <row r="302">
      <c r="A302" s="2" t="n">
        <v>283</v>
      </c>
      <c r="B302" s="7" t="inlineStr">
        <is>
          <t>Brahmos Rocket</t>
        </is>
      </c>
      <c r="C302" s="8" t="n">
        <v>280</v>
      </c>
      <c r="D302" s="9" t="n"/>
      <c r="E302" s="8">
        <f>IF(D302="","",C302*D302)</f>
        <v/>
      </c>
    </row>
    <row r="303">
      <c r="A303" s="2" t="n">
        <v>284</v>
      </c>
      <c r="B303" s="7" t="inlineStr">
        <is>
          <t>Brahmos Rocket</t>
        </is>
      </c>
      <c r="C303" s="8" t="n">
        <v>296.1</v>
      </c>
      <c r="D303" s="9" t="n"/>
      <c r="E303" s="8">
        <f>IF(D303="","",C303*D303)</f>
        <v/>
      </c>
    </row>
    <row r="304">
      <c r="A304" s="2" t="n">
        <v>285</v>
      </c>
      <c r="B304" s="7" t="inlineStr">
        <is>
          <t>COLOURROCKET 10 Pcs</t>
        </is>
      </c>
      <c r="C304" s="8" t="n">
        <v>100</v>
      </c>
      <c r="D304" s="9" t="n"/>
      <c r="E304" s="8">
        <f>IF(D304="","",C304*D304)</f>
        <v/>
      </c>
    </row>
    <row r="305">
      <c r="A305" s="2" t="n">
        <v>286</v>
      </c>
      <c r="B305" s="7" t="inlineStr">
        <is>
          <t>Colour Rocket</t>
        </is>
      </c>
      <c r="C305" s="8" t="n">
        <v>130</v>
      </c>
      <c r="D305" s="9" t="n"/>
      <c r="E305" s="8">
        <f>IF(D305="","",C305*D305)</f>
        <v/>
      </c>
    </row>
    <row r="306">
      <c r="A306" s="2" t="n">
        <v>287</v>
      </c>
      <c r="B306" s="7" t="inlineStr">
        <is>
          <t>Colour Rocket</t>
        </is>
      </c>
      <c r="C306" s="8" t="n">
        <v>130.2</v>
      </c>
      <c r="D306" s="9" t="n"/>
      <c r="E306" s="8">
        <f>IF(D306="","",C306*D306)</f>
        <v/>
      </c>
    </row>
    <row r="307">
      <c r="A307" s="2" t="n">
        <v>288</v>
      </c>
      <c r="B307" s="7" t="inlineStr">
        <is>
          <t>Lunar Rocket</t>
        </is>
      </c>
      <c r="C307" s="8" t="n">
        <v>304.5</v>
      </c>
      <c r="D307" s="9" t="n"/>
      <c r="E307" s="8">
        <f>IF(D307="","",C307*D307)</f>
        <v/>
      </c>
    </row>
    <row r="308">
      <c r="A308" s="2" t="n">
        <v>289</v>
      </c>
      <c r="B308" s="7" t="inlineStr">
        <is>
          <t>Lunar Rocket</t>
        </is>
      </c>
      <c r="C308" s="8" t="n">
        <v>280</v>
      </c>
      <c r="D308" s="9" t="n"/>
      <c r="E308" s="8">
        <f>IF(D308="","",C308*D308)</f>
        <v/>
      </c>
    </row>
    <row r="309">
      <c r="A309" s="2" t="n">
        <v>290</v>
      </c>
      <c r="B309" s="7" t="inlineStr">
        <is>
          <t>Lunik Express Arasan / Jayadevi / Other Good Brand</t>
        </is>
      </c>
      <c r="C309" s="8" t="n">
        <v>525</v>
      </c>
      <c r="D309" s="9" t="n"/>
      <c r="E309" s="8">
        <f>IF(D309="","",C309*D309)</f>
        <v/>
      </c>
    </row>
    <row r="310">
      <c r="A310" s="2" t="n">
        <v>291</v>
      </c>
      <c r="B310" s="7" t="inlineStr">
        <is>
          <t>Lunik Express Arasan / Jayadevi / Other Good Brand</t>
        </is>
      </c>
      <c r="C310" s="8" t="n">
        <v>490</v>
      </c>
      <c r="D310" s="9" t="n"/>
      <c r="E310" s="8">
        <f>IF(D310="","",C310*D310)</f>
        <v/>
      </c>
    </row>
    <row r="311">
      <c r="A311" s="2" t="n">
        <v>292</v>
      </c>
      <c r="B311" s="7" t="inlineStr">
        <is>
          <t>Navrang Rocket</t>
        </is>
      </c>
      <c r="C311" s="8" t="n">
        <v>280</v>
      </c>
      <c r="D311" s="9" t="n"/>
      <c r="E311" s="8">
        <f>IF(D311="","",C311*D311)</f>
        <v/>
      </c>
    </row>
    <row r="312">
      <c r="A312" s="2" t="n">
        <v>293</v>
      </c>
      <c r="B312" s="7" t="inlineStr">
        <is>
          <t>Navrang Rocket</t>
        </is>
      </c>
      <c r="C312" s="8" t="n">
        <v>294</v>
      </c>
      <c r="D312" s="9" t="n"/>
      <c r="E312" s="8">
        <f>IF(D312="","",C312*D312)</f>
        <v/>
      </c>
    </row>
    <row r="313">
      <c r="A313" s="2" t="n">
        <v>294</v>
      </c>
      <c r="B313" s="7" t="inlineStr">
        <is>
          <t>Rainbow Rocket Standard</t>
        </is>
      </c>
      <c r="C313" s="8" t="n">
        <v>410</v>
      </c>
      <c r="D313" s="9" t="n"/>
      <c r="E313" s="8">
        <f>IF(D313="","",C313*D313)</f>
        <v/>
      </c>
    </row>
    <row r="314">
      <c r="A314" s="2" t="n">
        <v>295</v>
      </c>
      <c r="B314" s="7" t="inlineStr">
        <is>
          <t>Rocket Bomb</t>
        </is>
      </c>
      <c r="C314" s="8" t="n">
        <v>149.1</v>
      </c>
      <c r="D314" s="9" t="n"/>
      <c r="E314" s="8">
        <f>IF(D314="","",C314*D314)</f>
        <v/>
      </c>
    </row>
    <row r="315">
      <c r="A315" s="2" t="n">
        <v>296</v>
      </c>
      <c r="B315" s="7" t="inlineStr">
        <is>
          <t>Rocket Bomb</t>
        </is>
      </c>
      <c r="C315" s="8" t="n">
        <v>140</v>
      </c>
      <c r="D315" s="9" t="n"/>
      <c r="E315" s="8">
        <f>IF(D315="","",C315*D315)</f>
        <v/>
      </c>
    </row>
    <row r="316">
      <c r="A316" s="2" t="n">
        <v>297</v>
      </c>
      <c r="B316" s="7" t="inlineStr">
        <is>
          <t>Sky Wheel Rocket</t>
        </is>
      </c>
      <c r="C316" s="8" t="n">
        <v>294</v>
      </c>
      <c r="D316" s="9" t="n"/>
      <c r="E316" s="8">
        <f>IF(D316="","",C316*D316)</f>
        <v/>
      </c>
    </row>
    <row r="317">
      <c r="A317" s="2" t="n">
        <v>298</v>
      </c>
      <c r="B317" s="7" t="inlineStr">
        <is>
          <t>Sky Wheel Rocket</t>
        </is>
      </c>
      <c r="C317" s="8" t="n">
        <v>280</v>
      </c>
      <c r="D317" s="9" t="n"/>
      <c r="E317" s="8">
        <f>IF(D317="","",C317*D317)</f>
        <v/>
      </c>
    </row>
    <row r="318">
      <c r="A318" s="2" t="n">
        <v>299</v>
      </c>
      <c r="B318" s="7" t="inlineStr">
        <is>
          <t>Trisul Rocket</t>
        </is>
      </c>
      <c r="C318" s="8" t="n">
        <v>280</v>
      </c>
      <c r="D318" s="9" t="n"/>
      <c r="E318" s="8">
        <f>IF(D318="","",C318*D318)</f>
        <v/>
      </c>
    </row>
    <row r="319">
      <c r="A319" s="2" t="n">
        <v>300</v>
      </c>
      <c r="B319" s="7" t="inlineStr">
        <is>
          <t>Trisul Rocket</t>
        </is>
      </c>
      <c r="C319" s="8" t="n">
        <v>304.5</v>
      </c>
      <c r="D319" s="9" t="n"/>
      <c r="E319" s="8">
        <f>IF(D319="","",C319*D319)</f>
        <v/>
      </c>
    </row>
    <row r="320">
      <c r="A320" s="6" t="inlineStr">
        <is>
          <t>ROLL CAP</t>
        </is>
      </c>
    </row>
    <row r="321">
      <c r="A321" s="2" t="n">
        <v>301</v>
      </c>
      <c r="B321" s="7" t="inlineStr">
        <is>
          <t>Roll Caps Standard</t>
        </is>
      </c>
      <c r="C321" s="8" t="n">
        <v>140</v>
      </c>
      <c r="D321" s="9" t="n"/>
      <c r="E321" s="8">
        <f>IF(D321="","",C321*D321)</f>
        <v/>
      </c>
    </row>
    <row r="322">
      <c r="A322" s="2" t="n">
        <v>302</v>
      </c>
      <c r="B322" s="7" t="inlineStr">
        <is>
          <t>Roll Caps others</t>
        </is>
      </c>
      <c r="C322" s="8" t="n">
        <v>80</v>
      </c>
      <c r="D322" s="9" t="n"/>
      <c r="E322" s="8">
        <f>IF(D322="","",C322*D322)</f>
        <v/>
      </c>
    </row>
    <row r="323">
      <c r="A323" s="6" t="inlineStr">
        <is>
          <t>SNAKE</t>
        </is>
      </c>
    </row>
    <row r="324">
      <c r="A324" s="2" t="n">
        <v>303</v>
      </c>
      <c r="B324" s="7" t="inlineStr">
        <is>
          <t>Snake Small</t>
        </is>
      </c>
      <c r="C324" s="8" t="n">
        <v>200</v>
      </c>
      <c r="D324" s="9" t="n"/>
      <c r="E324" s="8">
        <f>IF(D324="","",C324*D324)</f>
        <v/>
      </c>
    </row>
    <row r="325">
      <c r="A325" s="6" t="inlineStr">
        <is>
          <t>SOUND CRACKERS</t>
        </is>
      </c>
    </row>
    <row r="326">
      <c r="A326" s="2" t="n">
        <v>304</v>
      </c>
      <c r="B326" s="7" t="inlineStr">
        <is>
          <t>10 WALA</t>
        </is>
      </c>
      <c r="C326" s="8" t="n">
        <v>490</v>
      </c>
      <c r="D326" s="9" t="n"/>
      <c r="E326" s="8">
        <f>IF(D326="","",C326*D326)</f>
        <v/>
      </c>
    </row>
    <row r="327">
      <c r="A327" s="2" t="n">
        <v>305</v>
      </c>
      <c r="B327" s="7" t="inlineStr">
        <is>
          <t>2 3/4  Laxmi / Sparrow Arasan / Jayadevi / Other Good Brand</t>
        </is>
      </c>
      <c r="C327" s="8" t="n">
        <v>10</v>
      </c>
      <c r="D327" s="9" t="n"/>
      <c r="E327" s="8">
        <f>IF(D327="","",C327*D327)</f>
        <v/>
      </c>
    </row>
    <row r="328">
      <c r="A328" s="2" t="n">
        <v>306</v>
      </c>
      <c r="B328" s="7" t="inlineStr">
        <is>
          <t>2.5" Bul Bul</t>
        </is>
      </c>
      <c r="C328" s="8" t="n">
        <v>10</v>
      </c>
      <c r="D328" s="9" t="n"/>
      <c r="E328" s="8">
        <f>IF(D328="","",C328*D328)</f>
        <v/>
      </c>
    </row>
    <row r="329">
      <c r="A329" s="2" t="n">
        <v>307</v>
      </c>
      <c r="B329" s="7" t="inlineStr">
        <is>
          <t>3 1/2  Double Sound Arasan / Jayadevi / Other Good Brand</t>
        </is>
      </c>
      <c r="C329" s="8" t="n">
        <v>40</v>
      </c>
      <c r="D329" s="9" t="n"/>
      <c r="E329" s="8">
        <f>IF(D329="","",C329*D329)</f>
        <v/>
      </c>
    </row>
    <row r="330">
      <c r="A330" s="2" t="n">
        <v>308</v>
      </c>
      <c r="B330" s="7" t="inlineStr">
        <is>
          <t>3 1/2  Laxmi Arasan / Jayadevi / Other Good Brand</t>
        </is>
      </c>
      <c r="C330" s="8" t="n">
        <v>30</v>
      </c>
      <c r="D330" s="9" t="n"/>
      <c r="E330" s="8">
        <f>IF(D330="","",C330*D330)</f>
        <v/>
      </c>
    </row>
    <row r="331">
      <c r="A331" s="2" t="n">
        <v>309</v>
      </c>
      <c r="B331" s="7" t="inlineStr">
        <is>
          <t>4"LAKSHMIDELUXE(8PLY)</t>
        </is>
      </c>
      <c r="C331" s="8" t="n">
        <v>15</v>
      </c>
      <c r="D331" s="9" t="n"/>
      <c r="E331" s="8">
        <f>IF(D331="","",C331*D331)</f>
        <v/>
      </c>
    </row>
    <row r="332">
      <c r="A332" s="2" t="n">
        <v>310</v>
      </c>
      <c r="B332" s="7" t="inlineStr">
        <is>
          <t>4"LAKSHMIDELUXE(8PLY)</t>
        </is>
      </c>
      <c r="C332" s="8" t="n">
        <v>10</v>
      </c>
      <c r="D332" s="9" t="n"/>
      <c r="E332" s="8">
        <f>IF(D332="","",C332*D332)</f>
        <v/>
      </c>
    </row>
    <row r="333">
      <c r="A333" s="2" t="n">
        <v>311</v>
      </c>
      <c r="B333" s="7" t="inlineStr">
        <is>
          <t>5 Hulk Arasan / Jayadevi / Other Good Brand</t>
        </is>
      </c>
      <c r="C333" s="8" t="n">
        <v>40</v>
      </c>
      <c r="D333" s="9" t="n"/>
      <c r="E333" s="8">
        <f>IF(D333="","",C333*D333)</f>
        <v/>
      </c>
    </row>
    <row r="334">
      <c r="A334" s="2" t="n">
        <v>312</v>
      </c>
      <c r="B334" s="7" t="inlineStr">
        <is>
          <t>HYDRO BOMB 10Pcs</t>
        </is>
      </c>
      <c r="C334" s="8" t="n">
        <v>103</v>
      </c>
      <c r="D334" s="9" t="n"/>
      <c r="E334" s="8">
        <f>IF(D334="","",C334*D334)</f>
        <v/>
      </c>
    </row>
    <row r="335">
      <c r="A335" s="2" t="n">
        <v>313</v>
      </c>
      <c r="B335" s="7" t="inlineStr">
        <is>
          <t>HYDRO BOMB 10Pcs</t>
        </is>
      </c>
      <c r="C335" s="8" t="n">
        <v>110</v>
      </c>
      <c r="D335" s="9" t="n"/>
      <c r="E335" s="8">
        <f>IF(D335="","",C335*D335)</f>
        <v/>
      </c>
    </row>
    <row r="336">
      <c r="A336" s="2" t="n">
        <v>314</v>
      </c>
      <c r="B336" s="7" t="inlineStr">
        <is>
          <t>KINGBOMB 10 Pcs</t>
        </is>
      </c>
      <c r="C336" s="8" t="n">
        <v>134</v>
      </c>
      <c r="D336" s="9" t="n"/>
      <c r="E336" s="8">
        <f>IF(D336="","",C336*D336)</f>
        <v/>
      </c>
    </row>
    <row r="337">
      <c r="A337" s="2" t="n">
        <v>315</v>
      </c>
      <c r="B337" s="7" t="inlineStr">
        <is>
          <t>KINGBOMB 10 Pcs</t>
        </is>
      </c>
      <c r="C337" s="8" t="n">
        <v>150</v>
      </c>
      <c r="D337" s="9" t="n"/>
      <c r="E337" s="8">
        <f>IF(D337="","",C337*D337)</f>
        <v/>
      </c>
    </row>
    <row r="338">
      <c r="A338" s="2" t="n">
        <v>316</v>
      </c>
      <c r="B338" s="7" t="inlineStr">
        <is>
          <t>King of King Arasan / Jayadevi / Other Good Brand</t>
        </is>
      </c>
      <c r="C338" s="8" t="n">
        <v>150</v>
      </c>
      <c r="D338" s="9" t="n"/>
      <c r="E338" s="8">
        <f>IF(D338="","",C338*D338)</f>
        <v/>
      </c>
    </row>
    <row r="339">
      <c r="A339" s="6" t="inlineStr">
        <is>
          <t>SPARKLERS</t>
        </is>
      </c>
    </row>
    <row r="340">
      <c r="A340" s="2" t="n">
        <v>317</v>
      </c>
      <c r="B340" s="7" t="inlineStr">
        <is>
          <t>12 cm color sparklers Arun / Other Good brand (10 pieces in box)</t>
        </is>
      </c>
      <c r="C340" s="8" t="n">
        <v>60</v>
      </c>
      <c r="D340" s="9" t="n"/>
      <c r="E340" s="8">
        <f>IF(D340="","",C340*D340)</f>
        <v/>
      </c>
    </row>
    <row r="341">
      <c r="A341" s="2" t="n">
        <v>318</v>
      </c>
      <c r="B341" s="7" t="inlineStr">
        <is>
          <t>12 cm crackling sparklers standard (10 pieces in box)</t>
        </is>
      </c>
      <c r="C341" s="8" t="n">
        <v>100</v>
      </c>
      <c r="D341" s="9" t="n"/>
      <c r="E341" s="8">
        <f>IF(D341="","",C341*D341)</f>
        <v/>
      </c>
    </row>
    <row r="342">
      <c r="A342" s="2" t="n">
        <v>319</v>
      </c>
      <c r="B342" s="7" t="inlineStr">
        <is>
          <t>12 cm gold sparklers standard (10 pieces in box)</t>
        </is>
      </c>
      <c r="C342" s="8" t="n">
        <v>80</v>
      </c>
      <c r="D342" s="9" t="n"/>
      <c r="E342" s="8">
        <f>IF(D342="","",C342*D342)</f>
        <v/>
      </c>
    </row>
    <row r="343">
      <c r="A343" s="2" t="n">
        <v>320</v>
      </c>
      <c r="B343" s="7" t="inlineStr">
        <is>
          <t>12 cm plain sparklers Arun / Other Good brand (10 pieces in box)</t>
        </is>
      </c>
      <c r="C343" s="8" t="n">
        <v>60</v>
      </c>
      <c r="D343" s="9" t="n"/>
      <c r="E343" s="8">
        <f>IF(D343="","",C343*D343)</f>
        <v/>
      </c>
    </row>
    <row r="344">
      <c r="A344" s="2" t="n">
        <v>321</v>
      </c>
      <c r="B344" s="7" t="inlineStr">
        <is>
          <t>15 cm 3-in-1 sparklers standard – red, gold and green (3 boxes with 10 sparklers each)</t>
        </is>
      </c>
      <c r="C344" s="8" t="n">
        <v>410</v>
      </c>
      <c r="D344" s="9" t="n"/>
      <c r="E344" s="8">
        <f>IF(D344="","",C344*D344)</f>
        <v/>
      </c>
    </row>
    <row r="345">
      <c r="A345" s="2" t="n">
        <v>322</v>
      </c>
      <c r="B345" s="7" t="inlineStr">
        <is>
          <t>15 cm crackling sparklers standard (10 pieces in box)</t>
        </is>
      </c>
      <c r="C345" s="8" t="n">
        <v>140</v>
      </c>
      <c r="D345" s="9" t="n"/>
      <c r="E345" s="8">
        <f>IF(D345="","",C345*D345)</f>
        <v/>
      </c>
    </row>
    <row r="346">
      <c r="A346" s="2" t="n">
        <v>323</v>
      </c>
      <c r="B346" s="7" t="inlineStr">
        <is>
          <t>15 cm gold sparklers standard (10 pieces in box)</t>
        </is>
      </c>
      <c r="C346" s="8" t="n">
        <v>110</v>
      </c>
      <c r="D346" s="9" t="n"/>
      <c r="E346" s="8">
        <f>IF(D346="","",C346*D346)</f>
        <v/>
      </c>
    </row>
    <row r="347">
      <c r="A347" s="2" t="n">
        <v>324</v>
      </c>
      <c r="B347" s="7" t="inlineStr">
        <is>
          <t>15 cm red sparklers standard (10 pieces in box)</t>
        </is>
      </c>
      <c r="C347" s="8" t="n">
        <v>140</v>
      </c>
      <c r="D347" s="9" t="n"/>
      <c r="E347" s="8">
        <f>IF(D347="","",C347*D347)</f>
        <v/>
      </c>
    </row>
    <row r="348">
      <c r="A348" s="2" t="n">
        <v>325</v>
      </c>
      <c r="B348" s="7" t="inlineStr">
        <is>
          <t>30 cm color sparklers (5 pieces in box)</t>
        </is>
      </c>
      <c r="C348" s="8" t="n">
        <v>110</v>
      </c>
      <c r="D348" s="9" t="n"/>
      <c r="E348" s="8">
        <f>IF(D348="","",C348*D348)</f>
        <v/>
      </c>
    </row>
    <row r="349">
      <c r="A349" s="2" t="n">
        <v>326</v>
      </c>
      <c r="B349" s="7" t="inlineStr">
        <is>
          <t>30 cm crackling sparklers (5 pieces in box)</t>
        </is>
      </c>
      <c r="C349" s="8" t="n">
        <v>140</v>
      </c>
      <c r="D349" s="9" t="n"/>
      <c r="E349" s="8">
        <f>IF(D349="","",C349*D349)</f>
        <v/>
      </c>
    </row>
    <row r="350">
      <c r="A350" s="2" t="n">
        <v>327</v>
      </c>
      <c r="B350" s="7" t="inlineStr">
        <is>
          <t>30 cm gold sparklers standard (5 pieces in box)</t>
        </is>
      </c>
      <c r="C350" s="8" t="n">
        <v>140</v>
      </c>
      <c r="D350" s="9" t="n"/>
      <c r="E350" s="8">
        <f>IF(D350="","",C350*D350)</f>
        <v/>
      </c>
    </row>
    <row r="351">
      <c r="A351" s="2" t="n">
        <v>328</v>
      </c>
      <c r="B351" s="7" t="inlineStr">
        <is>
          <t>30 cm plain sparklers Arun / Other Good brand (5 pieces in box)</t>
        </is>
      </c>
      <c r="C351" s="8" t="n">
        <v>110</v>
      </c>
      <c r="D351" s="9" t="n"/>
      <c r="E351" s="8">
        <f>IF(D351="","",C351*D351)</f>
        <v/>
      </c>
    </row>
    <row r="352">
      <c r="A352" s="2" t="n">
        <v>329</v>
      </c>
      <c r="B352" s="7" t="inlineStr">
        <is>
          <t>50 cm color sparklers Arun / Other Good brand (5 pieces in box)</t>
        </is>
      </c>
      <c r="C352" s="8" t="n">
        <v>250</v>
      </c>
      <c r="D352" s="9" t="n"/>
      <c r="E352" s="8">
        <f>IF(D352="","",C352*D352)</f>
        <v/>
      </c>
    </row>
    <row r="353">
      <c r="A353" s="2" t="n">
        <v>330</v>
      </c>
      <c r="B353" s="7" t="inlineStr">
        <is>
          <t>50 cm plain sparklers Arun / Other Good brand (5 pieces in box)</t>
        </is>
      </c>
      <c r="C353" s="8" t="n">
        <v>240</v>
      </c>
      <c r="D353" s="9" t="n"/>
      <c r="E353" s="8">
        <f>IF(D353="","",C353*D353)</f>
        <v/>
      </c>
    </row>
    <row r="354">
      <c r="A354" s="2" t="n">
        <v>331</v>
      </c>
      <c r="B354" s="7" t="inlineStr">
        <is>
          <t>7 cm bobby crackling sparklers standard (10 boxes)</t>
        </is>
      </c>
      <c r="C354" s="8" t="n">
        <v>290</v>
      </c>
      <c r="D354" s="9" t="n"/>
      <c r="E354" s="8">
        <f>IF(D354="","",C354*D354)</f>
        <v/>
      </c>
    </row>
    <row r="355">
      <c r="A355" s="2" t="n">
        <v>332</v>
      </c>
      <c r="B355" s="7" t="inlineStr">
        <is>
          <t>7 cm bobby gold sparklers standard ( 10 boxes)</t>
        </is>
      </c>
      <c r="C355" s="8" t="n">
        <v>290</v>
      </c>
      <c r="D355" s="9" t="n"/>
      <c r="E355" s="8">
        <f>IF(D355="","",C355*D355)</f>
        <v/>
      </c>
    </row>
    <row r="356">
      <c r="A356" s="2" t="n">
        <v>333</v>
      </c>
      <c r="B356" s="7" t="inlineStr">
        <is>
          <t>7 cm color sparklers Arun / Other Good brand (10 boxes)</t>
        </is>
      </c>
      <c r="C356" s="8" t="n">
        <v>180</v>
      </c>
      <c r="D356" s="9" t="n"/>
      <c r="E356" s="8">
        <f>IF(D356="","",C356*D356)</f>
        <v/>
      </c>
    </row>
    <row r="357">
      <c r="A357" s="2" t="n">
        <v>334</v>
      </c>
      <c r="B357" s="7" t="inlineStr">
        <is>
          <t>7 cm plain sparklers Arun / Other Good brand ( 10 boxes)</t>
        </is>
      </c>
      <c r="C357" s="8" t="n">
        <v>200</v>
      </c>
      <c r="D357" s="9" t="n"/>
      <c r="E357" s="8">
        <f>IF(D357="","",C357*D357)</f>
        <v/>
      </c>
    </row>
    <row r="359">
      <c r="D359" s="10" t="inlineStr">
        <is>
          <t>Sub Total</t>
        </is>
      </c>
      <c r="E359" s="11">
        <f>SUM(E8:E357)</f>
        <v/>
      </c>
    </row>
    <row r="360">
      <c r="D360" s="10" t="inlineStr">
        <is>
          <t>Less Discount</t>
        </is>
      </c>
      <c r="E360" s="12" t="n">
        <v>0</v>
      </c>
    </row>
    <row r="361">
      <c r="D361" s="13" t="inlineStr">
        <is>
          <t>GRAND TOTAL</t>
        </is>
      </c>
      <c r="E361" s="14">
        <f>E359-E360</f>
        <v/>
      </c>
    </row>
    <row r="363">
      <c r="A363" s="2" t="inlineStr">
        <is>
          <t>Only the yellow Qty and Discount cells can be edited. Item names, rates and amounts are locked. This sheet is an order estimate, not a bill.</t>
        </is>
      </c>
    </row>
  </sheetData>
  <sheetProtection selectLockedCells="0" selectUnlockedCells="0" sheet="1" objects="0" insertRows="0" insertHyperlinks="1" autoFilter="1" scenarios="0" formatColumns="1" deleteColumns="1" insertColumns="1" pivotTables="1" deleteRows="0" formatCells="0" formatRows="1" sort="1" password="E1FB"/>
  <mergeCells count="22">
    <mergeCell ref="A226:E226"/>
    <mergeCell ref="A98:E98"/>
    <mergeCell ref="A245:E245"/>
    <mergeCell ref="A1:E1"/>
    <mergeCell ref="A325:E325"/>
    <mergeCell ref="A339:E339"/>
    <mergeCell ref="A363:E363"/>
    <mergeCell ref="A7:E7"/>
    <mergeCell ref="A108:E108"/>
    <mergeCell ref="A282:E282"/>
    <mergeCell ref="A3:E3"/>
    <mergeCell ref="A95:E95"/>
    <mergeCell ref="A113:E113"/>
    <mergeCell ref="A2:E2"/>
    <mergeCell ref="A248:E248"/>
    <mergeCell ref="A185:E185"/>
    <mergeCell ref="A298:E298"/>
    <mergeCell ref="A4:E4"/>
    <mergeCell ref="A323:E323"/>
    <mergeCell ref="A147:E147"/>
    <mergeCell ref="A63:E63"/>
    <mergeCell ref="A320:E320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2026-09-15T12:52:50Z</dcterms:created>
  <dcterms:modified xsi:type="dcterms:W3CDTF">2026-09-15T12:52:51Z</dcterms:modified>
</cp:coreProperties>
</file>